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1eb530b51327962/Bureau/"/>
    </mc:Choice>
  </mc:AlternateContent>
  <workbookProtection workbookAlgorithmName="SHA-512" workbookHashValue="xu633VWmuwtcmQQfP+GYdkCkpMxncofhvDtYeWkSFWVKycj55UGwyCmBdjPOoUIKc32zvSqQOECSmP2ztPjAHg==" workbookSaltValue="avWeCuho15z4+SlRSjCpqw==" workbookSpinCount="100000" lockStructure="1"/>
  <bookViews>
    <workbookView xWindow="0" yWindow="0" windowWidth="28800" windowHeight="12450"/>
  </bookViews>
  <sheets>
    <sheet name="Calculateur" sheetId="18" r:id="rId1"/>
    <sheet name="Facteurs" sheetId="15" state="hidden" r:id="rId2"/>
    <sheet name="Liste" sheetId="19" state="hidden" r:id="rId3"/>
  </sheets>
  <definedNames>
    <definedName name="Événement">Facteurs!$B$2:$B$22</definedName>
    <definedName name="Genre">Liste!$A$2:$A$3</definedName>
  </definedNames>
  <calcPr calcId="162913"/>
</workbook>
</file>

<file path=xl/calcChain.xml><?xml version="1.0" encoding="utf-8"?>
<calcChain xmlns="http://schemas.openxmlformats.org/spreadsheetml/2006/main">
  <c r="L3" i="18" l="1"/>
  <c r="L1" i="18"/>
  <c r="L2" i="18" s="1"/>
  <c r="G17" i="18" s="1"/>
  <c r="G21" i="18" l="1"/>
  <c r="D21" i="18"/>
</calcChain>
</file>

<file path=xl/comments1.xml><?xml version="1.0" encoding="utf-8"?>
<comments xmlns="http://schemas.openxmlformats.org/spreadsheetml/2006/main">
  <authors>
    <author>Steve Lemay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</rPr>
          <t>Il s'agit du meilleur temps réalisé en tenant compte de l'âge.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Il s'agit du meilleur temps réalisé tout âge confondu.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<sst xmlns="http://schemas.openxmlformats.org/spreadsheetml/2006/main" count="101" uniqueCount="80">
  <si>
    <t>dist(km)</t>
  </si>
  <si>
    <t>12km</t>
  </si>
  <si>
    <t>15km</t>
  </si>
  <si>
    <t>10Mile</t>
  </si>
  <si>
    <t>20km</t>
  </si>
  <si>
    <t>25km</t>
  </si>
  <si>
    <t>30km</t>
  </si>
  <si>
    <t>Marathon</t>
  </si>
  <si>
    <t>50km</t>
  </si>
  <si>
    <t>50Mile</t>
  </si>
  <si>
    <t>100km</t>
  </si>
  <si>
    <t>150km</t>
  </si>
  <si>
    <t>100Mile</t>
  </si>
  <si>
    <t>200km</t>
  </si>
  <si>
    <t>F12km</t>
  </si>
  <si>
    <t>F15km</t>
  </si>
  <si>
    <t>F10Mile</t>
  </si>
  <si>
    <t>F20km</t>
  </si>
  <si>
    <t>F25km</t>
  </si>
  <si>
    <t>F30km</t>
  </si>
  <si>
    <t>FMarathon</t>
  </si>
  <si>
    <t>F50km</t>
  </si>
  <si>
    <t>F50Mile</t>
  </si>
  <si>
    <t>F100km</t>
  </si>
  <si>
    <t>F150km</t>
  </si>
  <si>
    <t>F100Mile</t>
  </si>
  <si>
    <t>F200km</t>
  </si>
  <si>
    <t>Événement</t>
  </si>
  <si>
    <t>Open standard</t>
  </si>
  <si>
    <t>F1Mile</t>
  </si>
  <si>
    <t>F5km</t>
  </si>
  <si>
    <t>F6km</t>
  </si>
  <si>
    <t>F4Mile</t>
  </si>
  <si>
    <t>F8km</t>
  </si>
  <si>
    <t>F5Mile</t>
  </si>
  <si>
    <t>F10km</t>
  </si>
  <si>
    <t>FDemi-Marathon</t>
  </si>
  <si>
    <t>1Mile</t>
  </si>
  <si>
    <t>5km</t>
  </si>
  <si>
    <t>6km</t>
  </si>
  <si>
    <t>4Mile</t>
  </si>
  <si>
    <t>8km</t>
  </si>
  <si>
    <t>5Mile</t>
  </si>
  <si>
    <t>10km</t>
  </si>
  <si>
    <t>Demi-Marathon</t>
  </si>
  <si>
    <t>Nom_Événement</t>
  </si>
  <si>
    <t>Genre:</t>
  </si>
  <si>
    <t>Genre</t>
  </si>
  <si>
    <t>H</t>
  </si>
  <si>
    <t>F</t>
  </si>
  <si>
    <t>Âge:</t>
  </si>
  <si>
    <t>Événement:</t>
  </si>
  <si>
    <t>Temps standard en fonction de l'âge:</t>
  </si>
  <si>
    <t>Temps standard:</t>
  </si>
  <si>
    <t>H1Mile</t>
  </si>
  <si>
    <t>H5km</t>
  </si>
  <si>
    <t>H6km</t>
  </si>
  <si>
    <t>H4Mile</t>
  </si>
  <si>
    <t>H8km</t>
  </si>
  <si>
    <t>H5Mile</t>
  </si>
  <si>
    <t>H10km</t>
  </si>
  <si>
    <t>H12km</t>
  </si>
  <si>
    <t>H15km</t>
  </si>
  <si>
    <t>H10Mile</t>
  </si>
  <si>
    <t>H20km</t>
  </si>
  <si>
    <t>HDemi-Marathon</t>
  </si>
  <si>
    <t>H25km</t>
  </si>
  <si>
    <t>H30km</t>
  </si>
  <si>
    <t>HMarathon</t>
  </si>
  <si>
    <t>H50km</t>
  </si>
  <si>
    <t>H50Mile</t>
  </si>
  <si>
    <t>H100km</t>
  </si>
  <si>
    <t>H150km</t>
  </si>
  <si>
    <t>H100Mile</t>
  </si>
  <si>
    <t>H200km</t>
  </si>
  <si>
    <t>Point Milpat:</t>
  </si>
  <si>
    <t>Provenance des facteurs:</t>
  </si>
  <si>
    <t>http://howardgrubb.co.uk/athletics/mldrroad20.html</t>
  </si>
  <si>
    <r>
      <t xml:space="preserve">Votre temps 
</t>
    </r>
    <r>
      <rPr>
        <sz val="11"/>
        <rFont val="Arial"/>
        <family val="2"/>
      </rPr>
      <t>(hh:mm:ss)</t>
    </r>
  </si>
  <si>
    <r>
      <t xml:space="preserve">Calculateur de classement en fonction de l'âge 
pour la course à pied </t>
    </r>
    <r>
      <rPr>
        <b/>
        <sz val="20"/>
        <color rgb="FF002060"/>
        <rFont val="Arial"/>
        <family val="2"/>
      </rPr>
      <t>(Points Milpat)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</si>
</sst>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1"/>
    <xf numFmtId="2" fontId="3" fillId="3" borderId="1" xfId="0" applyNumberFormat="1" applyFont="1" applyFill="1" applyBorder="1" applyAlignment="1">
      <alignment horizontal="center" vertical="center"/>
    </xf>
    <xf numFmtId="21" fontId="3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/>
    <xf numFmtId="0" fontId="7" fillId="0" borderId="0" xfId="0" applyFont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4" borderId="0" xfId="0" applyFont="1" applyFill="1" applyAlignment="1">
      <alignment horizontal="left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2</xdr:col>
      <xdr:colOff>0</xdr:colOff>
      <xdr:row>1</xdr:row>
      <xdr:rowOff>1085851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71451"/>
          <a:ext cx="971550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howardgrubb.co.uk/athletics/mldrroad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4"/>
  <sheetViews>
    <sheetView showGridLines="0" tabSelected="1" workbookViewId="0">
      <selection activeCell="F5" sqref="F5"/>
    </sheetView>
  </sheetViews>
  <sheetFormatPr baseColWidth="10" defaultRowHeight="12.75" x14ac:dyDescent="0.2"/>
  <cols>
    <col min="1" max="1" width="3.7109375" customWidth="1"/>
    <col min="2" max="2" width="14.5703125" customWidth="1"/>
    <col min="3" max="3" width="22.5703125" customWidth="1"/>
    <col min="4" max="4" width="14.85546875" customWidth="1"/>
    <col min="6" max="6" width="35.140625" bestFit="1" customWidth="1"/>
    <col min="8" max="8" width="8.42578125" customWidth="1"/>
  </cols>
  <sheetData>
    <row r="1" spans="2:12" ht="13.5" thickBot="1" x14ac:dyDescent="0.25">
      <c r="L1" s="4" t="str">
        <f>CONCATENATE(D5,D13)</f>
        <v/>
      </c>
    </row>
    <row r="2" spans="2:12" ht="86.25" customHeight="1" thickBot="1" x14ac:dyDescent="0.45">
      <c r="B2" s="28"/>
      <c r="C2" s="29" t="s">
        <v>79</v>
      </c>
      <c r="D2" s="30"/>
      <c r="E2" s="30"/>
      <c r="F2" s="30"/>
      <c r="G2" s="30"/>
      <c r="H2" s="31"/>
      <c r="L2" s="25" t="e">
        <f>VLOOKUP(L1,Facteurs!A:CV,D9,FALSE)</f>
        <v>#N/A</v>
      </c>
    </row>
    <row r="3" spans="2:12" ht="29.25" customHeight="1" x14ac:dyDescent="0.4">
      <c r="B3" s="8"/>
      <c r="C3" s="9"/>
      <c r="D3" s="9"/>
      <c r="E3" s="9"/>
      <c r="F3" s="9"/>
      <c r="G3" s="9"/>
      <c r="H3" s="10"/>
      <c r="L3" s="3" t="e">
        <f>VLOOKUP(F9,Facteurs!A:CV,D9,FALSE)</f>
        <v>#N/A</v>
      </c>
    </row>
    <row r="4" spans="2:12" x14ac:dyDescent="0.2">
      <c r="B4" s="11"/>
      <c r="C4" s="12"/>
      <c r="D4" s="12"/>
      <c r="E4" s="12"/>
      <c r="F4" s="12"/>
      <c r="G4" s="12"/>
      <c r="H4" s="13"/>
    </row>
    <row r="5" spans="2:12" ht="24.75" customHeight="1" x14ac:dyDescent="0.2">
      <c r="B5" s="11"/>
      <c r="C5" s="14" t="s">
        <v>46</v>
      </c>
      <c r="D5" s="26"/>
      <c r="E5" s="12"/>
      <c r="F5" s="12"/>
      <c r="G5" s="12"/>
      <c r="H5" s="13"/>
    </row>
    <row r="6" spans="2:12" ht="14.25" x14ac:dyDescent="0.2">
      <c r="B6" s="11"/>
      <c r="C6" s="15"/>
      <c r="D6" s="16"/>
      <c r="E6" s="12"/>
      <c r="F6" s="12"/>
      <c r="G6" s="12"/>
      <c r="H6" s="13"/>
    </row>
    <row r="7" spans="2:12" ht="14.25" x14ac:dyDescent="0.2">
      <c r="B7" s="11"/>
      <c r="C7" s="15"/>
      <c r="D7" s="16"/>
      <c r="E7" s="12"/>
      <c r="F7" s="12"/>
      <c r="G7" s="12"/>
      <c r="H7" s="13"/>
    </row>
    <row r="8" spans="2:12" ht="14.25" x14ac:dyDescent="0.2">
      <c r="B8" s="11"/>
      <c r="C8" s="15"/>
      <c r="D8" s="16"/>
      <c r="E8" s="12"/>
      <c r="F8" s="12"/>
      <c r="G8" s="12"/>
      <c r="H8" s="13"/>
    </row>
    <row r="9" spans="2:12" ht="25.5" customHeight="1" x14ac:dyDescent="0.2">
      <c r="B9" s="11"/>
      <c r="C9" s="14" t="s">
        <v>50</v>
      </c>
      <c r="D9" s="26"/>
      <c r="E9" s="12"/>
      <c r="F9" s="17"/>
      <c r="G9" s="12"/>
      <c r="H9" s="13"/>
    </row>
    <row r="10" spans="2:12" ht="14.25" x14ac:dyDescent="0.2">
      <c r="B10" s="11"/>
      <c r="C10" s="15"/>
      <c r="D10" s="18"/>
      <c r="E10" s="12"/>
      <c r="F10" s="19"/>
      <c r="G10" s="12"/>
      <c r="H10" s="13"/>
    </row>
    <row r="11" spans="2:12" ht="14.25" x14ac:dyDescent="0.2">
      <c r="B11" s="11"/>
      <c r="C11" s="15"/>
      <c r="D11" s="18"/>
      <c r="E11" s="12"/>
      <c r="F11" s="12"/>
      <c r="G11" s="12"/>
      <c r="H11" s="13"/>
    </row>
    <row r="12" spans="2:12" ht="14.25" x14ac:dyDescent="0.2">
      <c r="B12" s="11"/>
      <c r="C12" s="15"/>
      <c r="D12" s="18"/>
      <c r="E12" s="12"/>
      <c r="F12" s="12"/>
      <c r="G12" s="12"/>
      <c r="H12" s="13"/>
    </row>
    <row r="13" spans="2:12" ht="26.25" customHeight="1" x14ac:dyDescent="0.2">
      <c r="B13" s="11"/>
      <c r="C13" s="14" t="s">
        <v>51</v>
      </c>
      <c r="D13" s="26"/>
      <c r="E13" s="12"/>
      <c r="F13" s="12"/>
      <c r="G13" s="12"/>
      <c r="H13" s="13"/>
    </row>
    <row r="14" spans="2:12" ht="14.25" x14ac:dyDescent="0.2">
      <c r="B14" s="11"/>
      <c r="C14" s="20"/>
      <c r="D14" s="18"/>
      <c r="E14" s="12"/>
      <c r="F14" s="12"/>
      <c r="G14" s="12"/>
      <c r="H14" s="13"/>
    </row>
    <row r="15" spans="2:12" ht="14.25" x14ac:dyDescent="0.2">
      <c r="B15" s="11"/>
      <c r="C15" s="20"/>
      <c r="D15" s="18"/>
      <c r="E15" s="12"/>
      <c r="F15" s="12"/>
      <c r="G15" s="12"/>
      <c r="H15" s="13"/>
    </row>
    <row r="16" spans="2:12" ht="14.25" x14ac:dyDescent="0.2">
      <c r="B16" s="11"/>
      <c r="C16" s="20"/>
      <c r="D16" s="18"/>
      <c r="E16" s="12"/>
      <c r="F16" s="12"/>
      <c r="G16" s="12"/>
      <c r="H16" s="13"/>
    </row>
    <row r="17" spans="2:8" ht="33.75" customHeight="1" x14ac:dyDescent="0.2">
      <c r="B17" s="11"/>
      <c r="C17" s="21" t="s">
        <v>78</v>
      </c>
      <c r="D17" s="27"/>
      <c r="E17" s="12"/>
      <c r="F17" s="21" t="s">
        <v>52</v>
      </c>
      <c r="G17" s="7" t="e">
        <f>VLOOKUP(L1,Facteurs!A:D,4,FALSE)/L2/24/3600</f>
        <v>#N/A</v>
      </c>
      <c r="H17" s="13"/>
    </row>
    <row r="18" spans="2:8" ht="14.25" x14ac:dyDescent="0.2">
      <c r="B18" s="11"/>
      <c r="C18" s="20"/>
      <c r="D18" s="18"/>
      <c r="E18" s="12"/>
      <c r="F18" s="20"/>
      <c r="G18" s="12"/>
      <c r="H18" s="13"/>
    </row>
    <row r="19" spans="2:8" ht="14.25" x14ac:dyDescent="0.2">
      <c r="B19" s="11"/>
      <c r="C19" s="20"/>
      <c r="D19" s="18"/>
      <c r="E19" s="12"/>
      <c r="F19" s="20"/>
      <c r="G19" s="12"/>
      <c r="H19" s="13"/>
    </row>
    <row r="20" spans="2:8" ht="14.25" x14ac:dyDescent="0.2">
      <c r="B20" s="11"/>
      <c r="C20" s="20"/>
      <c r="D20" s="18"/>
      <c r="E20" s="12"/>
      <c r="F20" s="20"/>
      <c r="G20" s="12"/>
      <c r="H20" s="13"/>
    </row>
    <row r="21" spans="2:8" ht="25.5" customHeight="1" x14ac:dyDescent="0.2">
      <c r="B21" s="11"/>
      <c r="C21" s="14" t="s">
        <v>75</v>
      </c>
      <c r="D21" s="6" t="e">
        <f>(HOUR(G17)*360+MINUTE(G17)*60+SECOND(G17))/(HOUR(D17)*360+MINUTE(D17)*60+SECOND(D17))*1000</f>
        <v>#N/A</v>
      </c>
      <c r="E21" s="12"/>
      <c r="F21" s="14" t="s">
        <v>53</v>
      </c>
      <c r="G21" s="7" t="e">
        <f>VLOOKUP(L1,Facteurs!A:D,4,FALSE)/24/3600</f>
        <v>#N/A</v>
      </c>
      <c r="H21" s="13"/>
    </row>
    <row r="22" spans="2:8" x14ac:dyDescent="0.2">
      <c r="B22" s="11"/>
      <c r="C22" s="12"/>
      <c r="D22" s="12"/>
      <c r="E22" s="12"/>
      <c r="F22" s="12"/>
      <c r="G22" s="12"/>
      <c r="H22" s="13"/>
    </row>
    <row r="23" spans="2:8" x14ac:dyDescent="0.2">
      <c r="B23" s="11"/>
      <c r="C23" s="12"/>
      <c r="D23" s="12"/>
      <c r="E23" s="12"/>
      <c r="F23" s="12"/>
      <c r="G23" s="12"/>
      <c r="H23" s="13"/>
    </row>
    <row r="24" spans="2:8" ht="13.5" thickBot="1" x14ac:dyDescent="0.25">
      <c r="B24" s="22"/>
      <c r="C24" s="23"/>
      <c r="D24" s="23"/>
      <c r="E24" s="23"/>
      <c r="F24" s="23"/>
      <c r="G24" s="23"/>
      <c r="H24" s="24"/>
    </row>
  </sheetData>
  <sheetProtection algorithmName="SHA-512" hashValue="UlAMdXBwygV5b2SsfuJVBFa+JpO5IFclKZaMu6GqsaM4cUVzZp2InTqkAM03dihwkEWzWwG9sCUjf7lzyitKoQ==" saltValue="tZqT7IEM8ESD3n7bqk+u/A==" spinCount="100000" sheet="1" objects="1" scenarios="1"/>
  <mergeCells count="1">
    <mergeCell ref="C2:H2"/>
  </mergeCells>
  <dataValidations count="4">
    <dataValidation type="list" allowBlank="1" showInputMessage="1" showErrorMessage="1" errorTitle="Non Valide" error="Donnée non valide, choisir entre &quot;H&quot; ou &quot;F&quot;." promptTitle="Choix du Genre" prompt="Choisir: _x000a_&quot;H&quot; pour Homme_x000a_&quot;F&quot;  pour Femme" sqref="D5">
      <formula1>Genre</formula1>
    </dataValidation>
    <dataValidation type="whole" allowBlank="1" showInputMessage="1" showErrorMessage="1" errorTitle="Donnée non valide" error="Entrer un nombre entier entre 5 et 100" promptTitle="Entrer votre Âge " prompt="La plage varie entre 5 ans et 100 ans" sqref="D9">
      <formula1>5</formula1>
      <formula2>100</formula2>
    </dataValidation>
    <dataValidation type="list" allowBlank="1" showInputMessage="1" showErrorMessage="1" errorTitle="Donnée non valide" error="Seul un événement parmi la liste déroulante peut être choisi." promptTitle="Liste d'événements" prompt="Sélectionner un événement à partir de la liste déroulante." sqref="D13">
      <formula1>Événement</formula1>
    </dataValidation>
    <dataValidation operator="greaterThan" allowBlank="1" showInputMessage="1" showErrorMessage="1" promptTitle="Temps réalisé" prompt="Inscrire votre temps réalisé selon le format suivant:_x000a_hh:mm:ss" sqref="D17"/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V48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F42" sqref="F42"/>
    </sheetView>
  </sheetViews>
  <sheetFormatPr baseColWidth="10" defaultColWidth="9.140625" defaultRowHeight="12.75" x14ac:dyDescent="0.2"/>
  <cols>
    <col min="1" max="1" width="15.140625" bestFit="1" customWidth="1"/>
    <col min="2" max="2" width="15" bestFit="1" customWidth="1"/>
    <col min="4" max="4" width="13.140625" bestFit="1" customWidth="1"/>
  </cols>
  <sheetData>
    <row r="1" spans="1:100" s="2" customFormat="1" x14ac:dyDescent="0.2">
      <c r="A1" s="2" t="s">
        <v>27</v>
      </c>
      <c r="B1" s="2" t="s">
        <v>45</v>
      </c>
      <c r="C1" s="2" t="s">
        <v>0</v>
      </c>
      <c r="D1" s="2" t="s">
        <v>28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2">
        <v>16</v>
      </c>
      <c r="Q1" s="2">
        <v>17</v>
      </c>
      <c r="R1" s="2">
        <v>18</v>
      </c>
      <c r="S1" s="2">
        <v>19</v>
      </c>
      <c r="T1" s="2">
        <v>20</v>
      </c>
      <c r="U1" s="2">
        <v>21</v>
      </c>
      <c r="V1" s="2">
        <v>22</v>
      </c>
      <c r="W1" s="2">
        <v>23</v>
      </c>
      <c r="X1" s="2">
        <v>24</v>
      </c>
      <c r="Y1" s="2">
        <v>25</v>
      </c>
      <c r="Z1" s="2">
        <v>26</v>
      </c>
      <c r="AA1" s="2">
        <v>27</v>
      </c>
      <c r="AB1" s="2">
        <v>28</v>
      </c>
      <c r="AC1" s="2">
        <v>29</v>
      </c>
      <c r="AD1" s="2">
        <v>30</v>
      </c>
      <c r="AE1" s="2">
        <v>31</v>
      </c>
      <c r="AF1" s="2">
        <v>32</v>
      </c>
      <c r="AG1" s="2">
        <v>33</v>
      </c>
      <c r="AH1" s="2">
        <v>34</v>
      </c>
      <c r="AI1" s="2">
        <v>35</v>
      </c>
      <c r="AJ1" s="2">
        <v>36</v>
      </c>
      <c r="AK1" s="2">
        <v>37</v>
      </c>
      <c r="AL1" s="2">
        <v>38</v>
      </c>
      <c r="AM1" s="2">
        <v>39</v>
      </c>
      <c r="AN1" s="2">
        <v>40</v>
      </c>
      <c r="AO1" s="2">
        <v>41</v>
      </c>
      <c r="AP1" s="2">
        <v>42</v>
      </c>
      <c r="AQ1" s="2">
        <v>43</v>
      </c>
      <c r="AR1" s="2">
        <v>44</v>
      </c>
      <c r="AS1" s="2">
        <v>45</v>
      </c>
      <c r="AT1" s="2">
        <v>46</v>
      </c>
      <c r="AU1" s="2">
        <v>47</v>
      </c>
      <c r="AV1" s="2">
        <v>48</v>
      </c>
      <c r="AW1" s="2">
        <v>49</v>
      </c>
      <c r="AX1" s="2">
        <v>50</v>
      </c>
      <c r="AY1" s="2">
        <v>51</v>
      </c>
      <c r="AZ1" s="2">
        <v>52</v>
      </c>
      <c r="BA1" s="2">
        <v>53</v>
      </c>
      <c r="BB1" s="2">
        <v>54</v>
      </c>
      <c r="BC1" s="2">
        <v>55</v>
      </c>
      <c r="BD1" s="2">
        <v>56</v>
      </c>
      <c r="BE1" s="2">
        <v>57</v>
      </c>
      <c r="BF1" s="2">
        <v>58</v>
      </c>
      <c r="BG1" s="2">
        <v>59</v>
      </c>
      <c r="BH1" s="2">
        <v>60</v>
      </c>
      <c r="BI1" s="2">
        <v>61</v>
      </c>
      <c r="BJ1" s="2">
        <v>62</v>
      </c>
      <c r="BK1" s="2">
        <v>63</v>
      </c>
      <c r="BL1" s="2">
        <v>64</v>
      </c>
      <c r="BM1" s="2">
        <v>65</v>
      </c>
      <c r="BN1" s="2">
        <v>66</v>
      </c>
      <c r="BO1" s="2">
        <v>67</v>
      </c>
      <c r="BP1" s="2">
        <v>68</v>
      </c>
      <c r="BQ1" s="2">
        <v>69</v>
      </c>
      <c r="BR1" s="2">
        <v>70</v>
      </c>
      <c r="BS1" s="2">
        <v>71</v>
      </c>
      <c r="BT1" s="2">
        <v>72</v>
      </c>
      <c r="BU1" s="2">
        <v>73</v>
      </c>
      <c r="BV1" s="2">
        <v>74</v>
      </c>
      <c r="BW1" s="2">
        <v>75</v>
      </c>
      <c r="BX1" s="2">
        <v>76</v>
      </c>
      <c r="BY1" s="2">
        <v>77</v>
      </c>
      <c r="BZ1" s="2">
        <v>78</v>
      </c>
      <c r="CA1" s="2">
        <v>79</v>
      </c>
      <c r="CB1" s="2">
        <v>80</v>
      </c>
      <c r="CC1" s="2">
        <v>81</v>
      </c>
      <c r="CD1" s="2">
        <v>82</v>
      </c>
      <c r="CE1" s="2">
        <v>83</v>
      </c>
      <c r="CF1" s="2">
        <v>84</v>
      </c>
      <c r="CG1" s="2">
        <v>85</v>
      </c>
      <c r="CH1" s="2">
        <v>86</v>
      </c>
      <c r="CI1" s="2">
        <v>87</v>
      </c>
      <c r="CJ1" s="2">
        <v>88</v>
      </c>
      <c r="CK1" s="2">
        <v>89</v>
      </c>
      <c r="CL1" s="2">
        <v>90</v>
      </c>
      <c r="CM1" s="2">
        <v>91</v>
      </c>
      <c r="CN1" s="2">
        <v>92</v>
      </c>
      <c r="CO1" s="2">
        <v>93</v>
      </c>
      <c r="CP1" s="2">
        <v>94</v>
      </c>
      <c r="CQ1" s="2">
        <v>95</v>
      </c>
      <c r="CR1" s="2">
        <v>96</v>
      </c>
      <c r="CS1" s="2">
        <v>97</v>
      </c>
      <c r="CT1" s="2">
        <v>98</v>
      </c>
      <c r="CU1" s="2">
        <v>99</v>
      </c>
      <c r="CV1" s="2">
        <v>100</v>
      </c>
    </row>
    <row r="2" spans="1:100" x14ac:dyDescent="0.2">
      <c r="A2" s="1" t="s">
        <v>54</v>
      </c>
      <c r="B2" s="1" t="s">
        <v>37</v>
      </c>
      <c r="C2">
        <v>1.6093440000000001</v>
      </c>
      <c r="D2">
        <v>227.00000000000003</v>
      </c>
      <c r="E2">
        <v>0.60619999999999996</v>
      </c>
      <c r="F2">
        <v>0.66020000000000001</v>
      </c>
      <c r="G2">
        <v>0.71020000000000005</v>
      </c>
      <c r="H2">
        <v>0.75619999999999998</v>
      </c>
      <c r="I2">
        <v>0.79820000000000002</v>
      </c>
      <c r="J2">
        <v>0.83620000000000005</v>
      </c>
      <c r="K2">
        <v>0.87019999999999997</v>
      </c>
      <c r="L2">
        <v>0.9002</v>
      </c>
      <c r="M2">
        <v>0.92620000000000002</v>
      </c>
      <c r="N2">
        <v>0.94820000000000004</v>
      </c>
      <c r="O2">
        <v>0.96619999999999995</v>
      </c>
      <c r="P2">
        <v>0.98019999999999996</v>
      </c>
      <c r="Q2">
        <v>0.99219999999999997</v>
      </c>
      <c r="R2">
        <v>0.99960000000000004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0.99990000000000001</v>
      </c>
      <c r="AD2">
        <v>0.99919999999999998</v>
      </c>
      <c r="AE2">
        <v>0.99760000000000004</v>
      </c>
      <c r="AF2">
        <v>0.99529999999999996</v>
      </c>
      <c r="AG2">
        <v>0.99199999999999999</v>
      </c>
      <c r="AH2">
        <v>0.98799999999999999</v>
      </c>
      <c r="AI2">
        <v>0.98319999999999996</v>
      </c>
      <c r="AJ2">
        <v>0.97750000000000004</v>
      </c>
      <c r="AK2">
        <v>0.97099999999999997</v>
      </c>
      <c r="AL2">
        <v>0.96409999999999996</v>
      </c>
      <c r="AM2">
        <v>0.95720000000000005</v>
      </c>
      <c r="AN2">
        <v>0.95030000000000003</v>
      </c>
      <c r="AO2">
        <v>0.94340000000000002</v>
      </c>
      <c r="AP2">
        <v>0.9365</v>
      </c>
      <c r="AQ2">
        <v>0.92959999999999998</v>
      </c>
      <c r="AR2">
        <v>0.92269999999999996</v>
      </c>
      <c r="AS2">
        <v>0.91579999999999995</v>
      </c>
      <c r="AT2">
        <v>0.90890000000000004</v>
      </c>
      <c r="AU2">
        <v>0.90200000000000002</v>
      </c>
      <c r="AV2">
        <v>0.89510000000000001</v>
      </c>
      <c r="AW2">
        <v>0.88819999999999999</v>
      </c>
      <c r="AX2">
        <v>0.88129999999999997</v>
      </c>
      <c r="AY2">
        <v>0.87439999999999996</v>
      </c>
      <c r="AZ2">
        <v>0.86750000000000005</v>
      </c>
      <c r="BA2">
        <v>0.86060000000000003</v>
      </c>
      <c r="BB2">
        <v>0.85370000000000001</v>
      </c>
      <c r="BC2">
        <v>0.8468</v>
      </c>
      <c r="BD2">
        <v>0.83989999999999998</v>
      </c>
      <c r="BE2">
        <v>0.83299999999999996</v>
      </c>
      <c r="BF2">
        <v>0.82609999999999995</v>
      </c>
      <c r="BG2">
        <v>0.81920000000000004</v>
      </c>
      <c r="BH2">
        <v>0.81230000000000002</v>
      </c>
      <c r="BI2">
        <v>0.8054</v>
      </c>
      <c r="BJ2">
        <v>0.79849999999999999</v>
      </c>
      <c r="BK2">
        <v>0.79159999999999997</v>
      </c>
      <c r="BL2">
        <v>0.78469999999999995</v>
      </c>
      <c r="BM2">
        <v>0.77780000000000005</v>
      </c>
      <c r="BN2">
        <v>0.77090000000000003</v>
      </c>
      <c r="BO2">
        <v>0.76400000000000001</v>
      </c>
      <c r="BP2">
        <v>0.75680000000000003</v>
      </c>
      <c r="BQ2">
        <v>0.749</v>
      </c>
      <c r="BR2">
        <v>0.74060000000000004</v>
      </c>
      <c r="BS2">
        <v>0.73150000000000004</v>
      </c>
      <c r="BT2">
        <v>0.72189999999999999</v>
      </c>
      <c r="BU2">
        <v>0.71160000000000001</v>
      </c>
      <c r="BV2">
        <v>0.70079999999999998</v>
      </c>
      <c r="BW2">
        <v>0.68930000000000002</v>
      </c>
      <c r="BX2">
        <v>0.67720000000000002</v>
      </c>
      <c r="BY2">
        <v>0.66449999999999998</v>
      </c>
      <c r="BZ2">
        <v>0.6512</v>
      </c>
      <c r="CA2">
        <v>0.63729999999999998</v>
      </c>
      <c r="CB2">
        <v>0.62280000000000002</v>
      </c>
      <c r="CC2">
        <v>0.60760000000000003</v>
      </c>
      <c r="CD2">
        <v>0.59189999999999998</v>
      </c>
      <c r="CE2">
        <v>0.57550000000000001</v>
      </c>
      <c r="CF2">
        <v>0.55859999999999999</v>
      </c>
      <c r="CG2">
        <v>0.54100000000000004</v>
      </c>
      <c r="CH2">
        <v>0.52280000000000004</v>
      </c>
      <c r="CI2">
        <v>0.504</v>
      </c>
      <c r="CJ2">
        <v>0.48459999999999998</v>
      </c>
      <c r="CK2">
        <v>0.46460000000000001</v>
      </c>
      <c r="CL2">
        <v>0.44400000000000001</v>
      </c>
      <c r="CM2">
        <v>0.42270000000000002</v>
      </c>
      <c r="CN2">
        <v>0.40089999999999998</v>
      </c>
      <c r="CO2">
        <v>0.37840000000000001</v>
      </c>
      <c r="CP2">
        <v>0.35539999999999999</v>
      </c>
      <c r="CQ2">
        <v>0.33169999999999999</v>
      </c>
      <c r="CR2">
        <v>0.30740000000000001</v>
      </c>
      <c r="CS2">
        <v>0.28249999999999997</v>
      </c>
      <c r="CT2">
        <v>0.25700000000000001</v>
      </c>
      <c r="CU2">
        <v>0.23089999999999999</v>
      </c>
      <c r="CV2">
        <v>0.20419999999999999</v>
      </c>
    </row>
    <row r="3" spans="1:100" x14ac:dyDescent="0.2">
      <c r="A3" s="1" t="s">
        <v>55</v>
      </c>
      <c r="B3" s="1" t="s">
        <v>38</v>
      </c>
      <c r="C3">
        <v>5</v>
      </c>
      <c r="D3">
        <v>771</v>
      </c>
      <c r="E3">
        <v>0.60619999999999996</v>
      </c>
      <c r="F3">
        <v>0.66020000000000001</v>
      </c>
      <c r="G3">
        <v>0.71020000000000005</v>
      </c>
      <c r="H3">
        <v>0.75619999999999998</v>
      </c>
      <c r="I3">
        <v>0.79820000000000002</v>
      </c>
      <c r="J3">
        <v>0.83620000000000005</v>
      </c>
      <c r="K3">
        <v>0.87019999999999997</v>
      </c>
      <c r="L3">
        <v>0.9002</v>
      </c>
      <c r="M3">
        <v>0.92620000000000002</v>
      </c>
      <c r="N3">
        <v>0.94820000000000004</v>
      </c>
      <c r="O3">
        <v>0.96619999999999995</v>
      </c>
      <c r="P3">
        <v>0.98019999999999996</v>
      </c>
      <c r="Q3">
        <v>0.99219999999999997</v>
      </c>
      <c r="R3">
        <v>0.99960000000000004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0.99990000000000001</v>
      </c>
      <c r="AE3">
        <v>0.99890000000000001</v>
      </c>
      <c r="AF3">
        <v>0.99690000000000001</v>
      </c>
      <c r="AG3">
        <v>0.99370000000000003</v>
      </c>
      <c r="AH3">
        <v>0.98939999999999995</v>
      </c>
      <c r="AI3">
        <v>0.98409999999999997</v>
      </c>
      <c r="AJ3">
        <v>0.97760000000000002</v>
      </c>
      <c r="AK3">
        <v>0.97060000000000002</v>
      </c>
      <c r="AL3">
        <v>0.96360000000000001</v>
      </c>
      <c r="AM3">
        <v>0.95660000000000001</v>
      </c>
      <c r="AN3">
        <v>0.9496</v>
      </c>
      <c r="AO3">
        <v>0.94259999999999999</v>
      </c>
      <c r="AP3">
        <v>0.93559999999999999</v>
      </c>
      <c r="AQ3">
        <v>0.92859999999999998</v>
      </c>
      <c r="AR3">
        <v>0.92159999999999997</v>
      </c>
      <c r="AS3">
        <v>0.91459999999999997</v>
      </c>
      <c r="AT3">
        <v>0.90759999999999996</v>
      </c>
      <c r="AU3">
        <v>0.90059999999999996</v>
      </c>
      <c r="AV3">
        <v>0.89359999999999995</v>
      </c>
      <c r="AW3">
        <v>0.88660000000000005</v>
      </c>
      <c r="AX3">
        <v>0.87960000000000005</v>
      </c>
      <c r="AY3">
        <v>0.87260000000000004</v>
      </c>
      <c r="AZ3">
        <v>0.86560000000000004</v>
      </c>
      <c r="BA3">
        <v>0.85860000000000003</v>
      </c>
      <c r="BB3">
        <v>0.85160000000000002</v>
      </c>
      <c r="BC3">
        <v>0.84460000000000002</v>
      </c>
      <c r="BD3">
        <v>0.83760000000000001</v>
      </c>
      <c r="BE3">
        <v>0.8306</v>
      </c>
      <c r="BF3">
        <v>0.8236</v>
      </c>
      <c r="BG3">
        <v>0.81659999999999999</v>
      </c>
      <c r="BH3">
        <v>0.80959999999999999</v>
      </c>
      <c r="BI3">
        <v>0.80259999999999998</v>
      </c>
      <c r="BJ3">
        <v>0.79559999999999997</v>
      </c>
      <c r="BK3">
        <v>0.78859999999999997</v>
      </c>
      <c r="BL3">
        <v>0.78159999999999996</v>
      </c>
      <c r="BM3">
        <v>0.77459999999999996</v>
      </c>
      <c r="BN3">
        <v>0.76759999999999995</v>
      </c>
      <c r="BO3">
        <v>0.76060000000000005</v>
      </c>
      <c r="BP3">
        <v>0.75329999999999997</v>
      </c>
      <c r="BQ3">
        <v>0.74539999999999995</v>
      </c>
      <c r="BR3">
        <v>0.7369</v>
      </c>
      <c r="BS3">
        <v>0.7278</v>
      </c>
      <c r="BT3">
        <v>0.71819999999999995</v>
      </c>
      <c r="BU3">
        <v>0.70789999999999997</v>
      </c>
      <c r="BV3">
        <v>0.69699999999999995</v>
      </c>
      <c r="BW3">
        <v>0.68559999999999999</v>
      </c>
      <c r="BX3">
        <v>0.67349999999999999</v>
      </c>
      <c r="BY3">
        <v>0.66090000000000004</v>
      </c>
      <c r="BZ3">
        <v>0.64770000000000005</v>
      </c>
      <c r="CA3">
        <v>0.63380000000000003</v>
      </c>
      <c r="CB3">
        <v>0.61939999999999995</v>
      </c>
      <c r="CC3">
        <v>0.60440000000000005</v>
      </c>
      <c r="CD3">
        <v>0.58879999999999999</v>
      </c>
      <c r="CE3">
        <v>0.5726</v>
      </c>
      <c r="CF3">
        <v>0.55579999999999996</v>
      </c>
      <c r="CG3">
        <v>0.53839999999999999</v>
      </c>
      <c r="CH3">
        <v>0.52039999999999997</v>
      </c>
      <c r="CI3">
        <v>0.50180000000000002</v>
      </c>
      <c r="CJ3">
        <v>0.48259999999999997</v>
      </c>
      <c r="CK3">
        <v>0.46289999999999998</v>
      </c>
      <c r="CL3">
        <v>0.4425</v>
      </c>
      <c r="CM3">
        <v>0.42149999999999999</v>
      </c>
      <c r="CN3">
        <v>0.4</v>
      </c>
      <c r="CO3">
        <v>0.37780000000000002</v>
      </c>
      <c r="CP3">
        <v>0.35510000000000003</v>
      </c>
      <c r="CQ3">
        <v>0.33179999999999998</v>
      </c>
      <c r="CR3">
        <v>0.30780000000000002</v>
      </c>
      <c r="CS3">
        <v>0.2833</v>
      </c>
      <c r="CT3">
        <v>0.25819999999999999</v>
      </c>
      <c r="CU3">
        <v>0.23250000000000001</v>
      </c>
      <c r="CV3">
        <v>0.20619999999999999</v>
      </c>
    </row>
    <row r="4" spans="1:100" x14ac:dyDescent="0.2">
      <c r="A4" s="1" t="s">
        <v>56</v>
      </c>
      <c r="B4" s="1" t="s">
        <v>39</v>
      </c>
      <c r="C4">
        <v>6</v>
      </c>
      <c r="D4">
        <v>933</v>
      </c>
      <c r="E4">
        <v>0.60560000000000003</v>
      </c>
      <c r="F4">
        <v>0.65959999999999996</v>
      </c>
      <c r="G4">
        <v>0.70960000000000001</v>
      </c>
      <c r="H4">
        <v>0.75560000000000005</v>
      </c>
      <c r="I4">
        <v>0.79759999999999998</v>
      </c>
      <c r="J4">
        <v>0.83560000000000001</v>
      </c>
      <c r="K4">
        <v>0.86960000000000004</v>
      </c>
      <c r="L4">
        <v>0.89959999999999996</v>
      </c>
      <c r="M4">
        <v>0.92559999999999998</v>
      </c>
      <c r="N4">
        <v>0.9476</v>
      </c>
      <c r="O4">
        <v>0.96560000000000001</v>
      </c>
      <c r="P4">
        <v>0.97960000000000003</v>
      </c>
      <c r="Q4">
        <v>0.99160000000000004</v>
      </c>
      <c r="R4">
        <v>0.99929999999999997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0.99919999999999998</v>
      </c>
      <c r="AF4">
        <v>0.99750000000000005</v>
      </c>
      <c r="AG4">
        <v>0.99480000000000002</v>
      </c>
      <c r="AH4">
        <v>0.99109999999999998</v>
      </c>
      <c r="AI4">
        <v>0.98650000000000004</v>
      </c>
      <c r="AJ4">
        <v>0.98099999999999998</v>
      </c>
      <c r="AK4">
        <v>0.97440000000000004</v>
      </c>
      <c r="AL4">
        <v>0.96730000000000005</v>
      </c>
      <c r="AM4">
        <v>0.96020000000000005</v>
      </c>
      <c r="AN4">
        <v>0.95309999999999995</v>
      </c>
      <c r="AO4">
        <v>0.94589999999999996</v>
      </c>
      <c r="AP4">
        <v>0.93879999999999997</v>
      </c>
      <c r="AQ4">
        <v>0.93169999999999997</v>
      </c>
      <c r="AR4">
        <v>0.92449999999999999</v>
      </c>
      <c r="AS4">
        <v>0.91739999999999999</v>
      </c>
      <c r="AT4">
        <v>0.9103</v>
      </c>
      <c r="AU4">
        <v>0.90310000000000001</v>
      </c>
      <c r="AV4">
        <v>0.89600000000000002</v>
      </c>
      <c r="AW4">
        <v>0.88890000000000002</v>
      </c>
      <c r="AX4">
        <v>0.88170000000000004</v>
      </c>
      <c r="AY4">
        <v>0.87460000000000004</v>
      </c>
      <c r="AZ4">
        <v>0.86750000000000005</v>
      </c>
      <c r="BA4">
        <v>0.86040000000000005</v>
      </c>
      <c r="BB4">
        <v>0.85319999999999996</v>
      </c>
      <c r="BC4">
        <v>0.84609999999999996</v>
      </c>
      <c r="BD4">
        <v>0.83899999999999997</v>
      </c>
      <c r="BE4">
        <v>0.83179999999999998</v>
      </c>
      <c r="BF4">
        <v>0.82469999999999999</v>
      </c>
      <c r="BG4">
        <v>0.81759999999999999</v>
      </c>
      <c r="BH4">
        <v>0.81040000000000001</v>
      </c>
      <c r="BI4">
        <v>0.80330000000000001</v>
      </c>
      <c r="BJ4">
        <v>0.79620000000000002</v>
      </c>
      <c r="BK4">
        <v>0.78900000000000003</v>
      </c>
      <c r="BL4">
        <v>0.78190000000000004</v>
      </c>
      <c r="BM4">
        <v>0.77480000000000004</v>
      </c>
      <c r="BN4">
        <v>0.76759999999999995</v>
      </c>
      <c r="BO4">
        <v>0.76049999999999995</v>
      </c>
      <c r="BP4">
        <v>0.75339999999999996</v>
      </c>
      <c r="BQ4">
        <v>0.74580000000000002</v>
      </c>
      <c r="BR4">
        <v>0.73760000000000003</v>
      </c>
      <c r="BS4">
        <v>0.7288</v>
      </c>
      <c r="BT4">
        <v>0.71940000000000004</v>
      </c>
      <c r="BU4">
        <v>0.70940000000000003</v>
      </c>
      <c r="BV4">
        <v>0.69869999999999999</v>
      </c>
      <c r="BW4">
        <v>0.6875</v>
      </c>
      <c r="BX4">
        <v>0.67559999999999998</v>
      </c>
      <c r="BY4">
        <v>0.66310000000000002</v>
      </c>
      <c r="BZ4">
        <v>0.65010000000000001</v>
      </c>
      <c r="CA4">
        <v>0.63629999999999998</v>
      </c>
      <c r="CB4">
        <v>0.622</v>
      </c>
      <c r="CC4">
        <v>0.60709999999999997</v>
      </c>
      <c r="CD4">
        <v>0.59150000000000003</v>
      </c>
      <c r="CE4">
        <v>0.57540000000000002</v>
      </c>
      <c r="CF4">
        <v>0.55859999999999999</v>
      </c>
      <c r="CG4">
        <v>0.54120000000000001</v>
      </c>
      <c r="CH4">
        <v>0.5232</v>
      </c>
      <c r="CI4">
        <v>0.50460000000000005</v>
      </c>
      <c r="CJ4">
        <v>0.48530000000000001</v>
      </c>
      <c r="CK4">
        <v>0.46550000000000002</v>
      </c>
      <c r="CL4">
        <v>0.44500000000000001</v>
      </c>
      <c r="CM4">
        <v>0.42399999999999999</v>
      </c>
      <c r="CN4">
        <v>0.40229999999999999</v>
      </c>
      <c r="CO4">
        <v>0.38</v>
      </c>
      <c r="CP4">
        <v>0.35709999999999997</v>
      </c>
      <c r="CQ4">
        <v>0.33350000000000002</v>
      </c>
      <c r="CR4">
        <v>0.30940000000000001</v>
      </c>
      <c r="CS4">
        <v>0.28460000000000002</v>
      </c>
      <c r="CT4">
        <v>0.25919999999999999</v>
      </c>
      <c r="CU4">
        <v>0.23330000000000001</v>
      </c>
      <c r="CV4">
        <v>0.20660000000000001</v>
      </c>
    </row>
    <row r="5" spans="1:100" x14ac:dyDescent="0.2">
      <c r="A5" s="1" t="s">
        <v>57</v>
      </c>
      <c r="B5" s="1" t="s">
        <v>40</v>
      </c>
      <c r="C5">
        <v>6.4373760000000004</v>
      </c>
      <c r="D5">
        <v>1002.9999999999999</v>
      </c>
      <c r="E5">
        <v>0.60560000000000003</v>
      </c>
      <c r="F5">
        <v>0.65959999999999996</v>
      </c>
      <c r="G5">
        <v>0.70960000000000001</v>
      </c>
      <c r="H5">
        <v>0.75560000000000005</v>
      </c>
      <c r="I5">
        <v>0.79759999999999998</v>
      </c>
      <c r="J5">
        <v>0.83560000000000001</v>
      </c>
      <c r="K5">
        <v>0.86960000000000004</v>
      </c>
      <c r="L5">
        <v>0.89959999999999996</v>
      </c>
      <c r="M5">
        <v>0.92559999999999998</v>
      </c>
      <c r="N5">
        <v>0.9476</v>
      </c>
      <c r="O5">
        <v>0.96560000000000001</v>
      </c>
      <c r="P5">
        <v>0.97960000000000003</v>
      </c>
      <c r="Q5">
        <v>0.99160000000000004</v>
      </c>
      <c r="R5">
        <v>0.99929999999999997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0.99929999999999997</v>
      </c>
      <c r="AF5">
        <v>0.99770000000000003</v>
      </c>
      <c r="AG5">
        <v>0.99509999999999998</v>
      </c>
      <c r="AH5">
        <v>0.99170000000000003</v>
      </c>
      <c r="AI5">
        <v>0.98729999999999996</v>
      </c>
      <c r="AJ5">
        <v>0.98199999999999998</v>
      </c>
      <c r="AK5">
        <v>0.9758</v>
      </c>
      <c r="AL5">
        <v>0.96879999999999999</v>
      </c>
      <c r="AM5">
        <v>0.96160000000000001</v>
      </c>
      <c r="AN5">
        <v>0.95440000000000003</v>
      </c>
      <c r="AO5">
        <v>0.94730000000000003</v>
      </c>
      <c r="AP5">
        <v>0.94010000000000005</v>
      </c>
      <c r="AQ5">
        <v>0.93289999999999995</v>
      </c>
      <c r="AR5">
        <v>0.92569999999999997</v>
      </c>
      <c r="AS5">
        <v>0.91849999999999998</v>
      </c>
      <c r="AT5">
        <v>0.9113</v>
      </c>
      <c r="AU5">
        <v>0.9042</v>
      </c>
      <c r="AV5">
        <v>0.89700000000000002</v>
      </c>
      <c r="AW5">
        <v>0.88980000000000004</v>
      </c>
      <c r="AX5">
        <v>0.88260000000000005</v>
      </c>
      <c r="AY5">
        <v>0.87539999999999996</v>
      </c>
      <c r="AZ5">
        <v>0.86829999999999996</v>
      </c>
      <c r="BA5">
        <v>0.86109999999999998</v>
      </c>
      <c r="BB5">
        <v>0.85389999999999999</v>
      </c>
      <c r="BC5">
        <v>0.84670000000000001</v>
      </c>
      <c r="BD5">
        <v>0.83950000000000002</v>
      </c>
      <c r="BE5">
        <v>0.83230000000000004</v>
      </c>
      <c r="BF5">
        <v>0.82520000000000004</v>
      </c>
      <c r="BG5">
        <v>0.81799999999999995</v>
      </c>
      <c r="BH5">
        <v>0.81079999999999997</v>
      </c>
      <c r="BI5">
        <v>0.80359999999999998</v>
      </c>
      <c r="BJ5">
        <v>0.7964</v>
      </c>
      <c r="BK5">
        <v>0.78920000000000001</v>
      </c>
      <c r="BL5">
        <v>0.78210000000000002</v>
      </c>
      <c r="BM5">
        <v>0.77490000000000003</v>
      </c>
      <c r="BN5">
        <v>0.76770000000000005</v>
      </c>
      <c r="BO5">
        <v>0.76049999999999995</v>
      </c>
      <c r="BP5">
        <v>0.75329999999999997</v>
      </c>
      <c r="BQ5">
        <v>0.74590000000000001</v>
      </c>
      <c r="BR5">
        <v>0.73780000000000001</v>
      </c>
      <c r="BS5">
        <v>0.72919999999999996</v>
      </c>
      <c r="BT5">
        <v>0.71989999999999998</v>
      </c>
      <c r="BU5">
        <v>0.70989999999999998</v>
      </c>
      <c r="BV5">
        <v>0.69940000000000002</v>
      </c>
      <c r="BW5">
        <v>0.68820000000000003</v>
      </c>
      <c r="BX5">
        <v>0.6764</v>
      </c>
      <c r="BY5">
        <v>0.66400000000000003</v>
      </c>
      <c r="BZ5">
        <v>0.65100000000000002</v>
      </c>
      <c r="CA5">
        <v>0.63739999999999997</v>
      </c>
      <c r="CB5">
        <v>0.62309999999999999</v>
      </c>
      <c r="CC5">
        <v>0.60819999999999996</v>
      </c>
      <c r="CD5">
        <v>0.5927</v>
      </c>
      <c r="CE5">
        <v>0.57650000000000001</v>
      </c>
      <c r="CF5">
        <v>0.55979999999999996</v>
      </c>
      <c r="CG5">
        <v>0.54239999999999999</v>
      </c>
      <c r="CH5">
        <v>0.52439999999999998</v>
      </c>
      <c r="CI5">
        <v>0.50580000000000003</v>
      </c>
      <c r="CJ5">
        <v>0.48649999999999999</v>
      </c>
      <c r="CK5">
        <v>0.46660000000000001</v>
      </c>
      <c r="CL5">
        <v>0.44619999999999999</v>
      </c>
      <c r="CM5">
        <v>0.42499999999999999</v>
      </c>
      <c r="CN5">
        <v>0.40329999999999999</v>
      </c>
      <c r="CO5">
        <v>0.38090000000000002</v>
      </c>
      <c r="CP5">
        <v>0.35799999999999998</v>
      </c>
      <c r="CQ5">
        <v>0.33439999999999998</v>
      </c>
      <c r="CR5">
        <v>0.31019999999999998</v>
      </c>
      <c r="CS5">
        <v>0.2853</v>
      </c>
      <c r="CT5">
        <v>0.25979999999999998</v>
      </c>
      <c r="CU5">
        <v>0.23380000000000001</v>
      </c>
      <c r="CV5">
        <v>0.20710000000000001</v>
      </c>
    </row>
    <row r="6" spans="1:100" x14ac:dyDescent="0.2">
      <c r="A6" s="1" t="s">
        <v>58</v>
      </c>
      <c r="B6" s="1" t="s">
        <v>41</v>
      </c>
      <c r="C6">
        <v>8</v>
      </c>
      <c r="D6">
        <v>1257</v>
      </c>
      <c r="E6">
        <v>0.60560000000000003</v>
      </c>
      <c r="F6">
        <v>0.65959999999999996</v>
      </c>
      <c r="G6">
        <v>0.70960000000000001</v>
      </c>
      <c r="H6">
        <v>0.75560000000000005</v>
      </c>
      <c r="I6">
        <v>0.79759999999999998</v>
      </c>
      <c r="J6">
        <v>0.83560000000000001</v>
      </c>
      <c r="K6">
        <v>0.86960000000000004</v>
      </c>
      <c r="L6">
        <v>0.89959999999999996</v>
      </c>
      <c r="M6">
        <v>0.92559999999999998</v>
      </c>
      <c r="N6">
        <v>0.9476</v>
      </c>
      <c r="O6">
        <v>0.96560000000000001</v>
      </c>
      <c r="P6">
        <v>0.97960000000000003</v>
      </c>
      <c r="Q6">
        <v>0.99160000000000004</v>
      </c>
      <c r="R6">
        <v>0.99929999999999997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0.99950000000000006</v>
      </c>
      <c r="AF6">
        <v>0.99819999999999998</v>
      </c>
      <c r="AG6">
        <v>0.996</v>
      </c>
      <c r="AH6">
        <v>0.99309999999999998</v>
      </c>
      <c r="AI6">
        <v>0.98929999999999996</v>
      </c>
      <c r="AJ6">
        <v>0.98480000000000001</v>
      </c>
      <c r="AK6">
        <v>0.97940000000000005</v>
      </c>
      <c r="AL6">
        <v>0.97319999999999995</v>
      </c>
      <c r="AM6">
        <v>0.96619999999999995</v>
      </c>
      <c r="AN6">
        <v>0.95889999999999997</v>
      </c>
      <c r="AO6">
        <v>0.95150000000000001</v>
      </c>
      <c r="AP6">
        <v>0.94420000000000004</v>
      </c>
      <c r="AQ6">
        <v>0.93679999999999997</v>
      </c>
      <c r="AR6">
        <v>0.92949999999999999</v>
      </c>
      <c r="AS6">
        <v>0.92220000000000002</v>
      </c>
      <c r="AT6">
        <v>0.91479999999999995</v>
      </c>
      <c r="AU6">
        <v>0.90749999999999997</v>
      </c>
      <c r="AV6">
        <v>0.90010000000000001</v>
      </c>
      <c r="AW6">
        <v>0.89280000000000004</v>
      </c>
      <c r="AX6">
        <v>0.88549999999999995</v>
      </c>
      <c r="AY6">
        <v>0.87809999999999999</v>
      </c>
      <c r="AZ6">
        <v>0.87080000000000002</v>
      </c>
      <c r="BA6">
        <v>0.86339999999999995</v>
      </c>
      <c r="BB6">
        <v>0.85609999999999997</v>
      </c>
      <c r="BC6">
        <v>0.8488</v>
      </c>
      <c r="BD6">
        <v>0.84140000000000004</v>
      </c>
      <c r="BE6">
        <v>0.83409999999999995</v>
      </c>
      <c r="BF6">
        <v>0.82679999999999998</v>
      </c>
      <c r="BG6">
        <v>0.81940000000000002</v>
      </c>
      <c r="BH6">
        <v>0.81210000000000004</v>
      </c>
      <c r="BI6">
        <v>0.80469999999999997</v>
      </c>
      <c r="BJ6">
        <v>0.7974</v>
      </c>
      <c r="BK6">
        <v>0.79010000000000002</v>
      </c>
      <c r="BL6">
        <v>0.78269999999999995</v>
      </c>
      <c r="BM6">
        <v>0.77539999999999998</v>
      </c>
      <c r="BN6">
        <v>0.76800000000000002</v>
      </c>
      <c r="BO6">
        <v>0.76070000000000004</v>
      </c>
      <c r="BP6">
        <v>0.75339999999999996</v>
      </c>
      <c r="BQ6">
        <v>0.746</v>
      </c>
      <c r="BR6">
        <v>0.73839999999999995</v>
      </c>
      <c r="BS6">
        <v>0.73009999999999997</v>
      </c>
      <c r="BT6">
        <v>0.72119999999999995</v>
      </c>
      <c r="BU6">
        <v>0.71160000000000001</v>
      </c>
      <c r="BV6">
        <v>0.70140000000000002</v>
      </c>
      <c r="BW6">
        <v>0.6905</v>
      </c>
      <c r="BX6">
        <v>0.67900000000000005</v>
      </c>
      <c r="BY6">
        <v>0.66679999999999995</v>
      </c>
      <c r="BZ6">
        <v>0.65400000000000003</v>
      </c>
      <c r="CA6">
        <v>0.64059999999999995</v>
      </c>
      <c r="CB6">
        <v>0.62649999999999995</v>
      </c>
      <c r="CC6">
        <v>0.61170000000000002</v>
      </c>
      <c r="CD6">
        <v>0.59640000000000004</v>
      </c>
      <c r="CE6">
        <v>0.58030000000000004</v>
      </c>
      <c r="CF6">
        <v>0.56359999999999999</v>
      </c>
      <c r="CG6">
        <v>0.54630000000000001</v>
      </c>
      <c r="CH6">
        <v>0.52839999999999998</v>
      </c>
      <c r="CI6">
        <v>0.50970000000000004</v>
      </c>
      <c r="CJ6">
        <v>0.49049999999999999</v>
      </c>
      <c r="CK6">
        <v>0.47060000000000002</v>
      </c>
      <c r="CL6">
        <v>0.45</v>
      </c>
      <c r="CM6">
        <v>0.42880000000000001</v>
      </c>
      <c r="CN6">
        <v>0.40699999999999997</v>
      </c>
      <c r="CO6">
        <v>0.38450000000000001</v>
      </c>
      <c r="CP6">
        <v>0.3614</v>
      </c>
      <c r="CQ6">
        <v>0.33760000000000001</v>
      </c>
      <c r="CR6">
        <v>0.31319999999999998</v>
      </c>
      <c r="CS6">
        <v>0.28810000000000002</v>
      </c>
      <c r="CT6">
        <v>0.26240000000000002</v>
      </c>
      <c r="CU6">
        <v>0.23599999999999999</v>
      </c>
      <c r="CV6">
        <v>0.20899999999999999</v>
      </c>
    </row>
    <row r="7" spans="1:100" x14ac:dyDescent="0.2">
      <c r="A7" s="1" t="s">
        <v>59</v>
      </c>
      <c r="B7" s="1" t="s">
        <v>42</v>
      </c>
      <c r="C7">
        <v>8.0467200000000005</v>
      </c>
      <c r="D7">
        <v>1264</v>
      </c>
      <c r="E7">
        <v>0.60560000000000003</v>
      </c>
      <c r="F7">
        <v>0.65959999999999996</v>
      </c>
      <c r="G7">
        <v>0.70960000000000001</v>
      </c>
      <c r="H7">
        <v>0.75560000000000005</v>
      </c>
      <c r="I7">
        <v>0.79759999999999998</v>
      </c>
      <c r="J7">
        <v>0.83560000000000001</v>
      </c>
      <c r="K7">
        <v>0.86960000000000004</v>
      </c>
      <c r="L7">
        <v>0.89959999999999996</v>
      </c>
      <c r="M7">
        <v>0.92559999999999998</v>
      </c>
      <c r="N7">
        <v>0.9476</v>
      </c>
      <c r="O7">
        <v>0.96560000000000001</v>
      </c>
      <c r="P7">
        <v>0.97960000000000003</v>
      </c>
      <c r="Q7">
        <v>0.99160000000000004</v>
      </c>
      <c r="R7">
        <v>0.99929999999999997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0.99950000000000006</v>
      </c>
      <c r="AF7">
        <v>0.99819999999999998</v>
      </c>
      <c r="AG7">
        <v>0.996</v>
      </c>
      <c r="AH7">
        <v>0.99309999999999998</v>
      </c>
      <c r="AI7">
        <v>0.98939999999999995</v>
      </c>
      <c r="AJ7">
        <v>0.98480000000000001</v>
      </c>
      <c r="AK7">
        <v>0.97950000000000004</v>
      </c>
      <c r="AL7">
        <v>0.97330000000000005</v>
      </c>
      <c r="AM7">
        <v>0.96630000000000005</v>
      </c>
      <c r="AN7">
        <v>0.95899999999999996</v>
      </c>
      <c r="AO7">
        <v>0.9516</v>
      </c>
      <c r="AP7">
        <v>0.94430000000000003</v>
      </c>
      <c r="AQ7">
        <v>0.93689999999999996</v>
      </c>
      <c r="AR7">
        <v>0.92959999999999998</v>
      </c>
      <c r="AS7">
        <v>0.92230000000000001</v>
      </c>
      <c r="AT7">
        <v>0.91490000000000005</v>
      </c>
      <c r="AU7">
        <v>0.90759999999999996</v>
      </c>
      <c r="AV7">
        <v>0.9002</v>
      </c>
      <c r="AW7">
        <v>0.89290000000000003</v>
      </c>
      <c r="AX7">
        <v>0.88549999999999995</v>
      </c>
      <c r="AY7">
        <v>0.87819999999999998</v>
      </c>
      <c r="AZ7">
        <v>0.87090000000000001</v>
      </c>
      <c r="BA7">
        <v>0.86350000000000005</v>
      </c>
      <c r="BB7">
        <v>0.85619999999999996</v>
      </c>
      <c r="BC7">
        <v>0.8488</v>
      </c>
      <c r="BD7">
        <v>0.84150000000000003</v>
      </c>
      <c r="BE7">
        <v>0.83409999999999995</v>
      </c>
      <c r="BF7">
        <v>0.82679999999999998</v>
      </c>
      <c r="BG7">
        <v>0.81950000000000001</v>
      </c>
      <c r="BH7">
        <v>0.81210000000000004</v>
      </c>
      <c r="BI7">
        <v>0.80479999999999996</v>
      </c>
      <c r="BJ7">
        <v>0.7974</v>
      </c>
      <c r="BK7">
        <v>0.79010000000000002</v>
      </c>
      <c r="BL7">
        <v>0.78269999999999995</v>
      </c>
      <c r="BM7">
        <v>0.77539999999999998</v>
      </c>
      <c r="BN7">
        <v>0.7681</v>
      </c>
      <c r="BO7">
        <v>0.76070000000000004</v>
      </c>
      <c r="BP7">
        <v>0.75339999999999996</v>
      </c>
      <c r="BQ7">
        <v>0.746</v>
      </c>
      <c r="BR7">
        <v>0.73839999999999995</v>
      </c>
      <c r="BS7">
        <v>0.73009999999999997</v>
      </c>
      <c r="BT7">
        <v>0.72119999999999995</v>
      </c>
      <c r="BU7">
        <v>0.71160000000000001</v>
      </c>
      <c r="BV7">
        <v>0.70140000000000002</v>
      </c>
      <c r="BW7">
        <v>0.69059999999999999</v>
      </c>
      <c r="BX7">
        <v>0.67910000000000004</v>
      </c>
      <c r="BY7">
        <v>0.66690000000000005</v>
      </c>
      <c r="BZ7">
        <v>0.65410000000000001</v>
      </c>
      <c r="CA7">
        <v>0.64070000000000005</v>
      </c>
      <c r="CB7">
        <v>0.62660000000000005</v>
      </c>
      <c r="CC7">
        <v>0.61180000000000001</v>
      </c>
      <c r="CD7">
        <v>0.59650000000000003</v>
      </c>
      <c r="CE7">
        <v>0.58040000000000003</v>
      </c>
      <c r="CF7">
        <v>0.56379999999999997</v>
      </c>
      <c r="CG7">
        <v>0.5464</v>
      </c>
      <c r="CH7">
        <v>0.52849999999999997</v>
      </c>
      <c r="CI7">
        <v>0.50990000000000002</v>
      </c>
      <c r="CJ7">
        <v>0.49059999999999998</v>
      </c>
      <c r="CK7">
        <v>0.47070000000000001</v>
      </c>
      <c r="CL7">
        <v>0.4501</v>
      </c>
      <c r="CM7">
        <v>0.4289</v>
      </c>
      <c r="CN7">
        <v>0.40710000000000002</v>
      </c>
      <c r="CO7">
        <v>0.3846</v>
      </c>
      <c r="CP7">
        <v>0.36149999999999999</v>
      </c>
      <c r="CQ7">
        <v>0.3377</v>
      </c>
      <c r="CR7">
        <v>0.31330000000000002</v>
      </c>
      <c r="CS7">
        <v>0.28820000000000001</v>
      </c>
      <c r="CT7">
        <v>0.26250000000000001</v>
      </c>
      <c r="CU7">
        <v>0.2361</v>
      </c>
      <c r="CV7">
        <v>0.20910000000000001</v>
      </c>
    </row>
    <row r="8" spans="1:100" x14ac:dyDescent="0.2">
      <c r="A8" s="1" t="s">
        <v>60</v>
      </c>
      <c r="B8" s="1" t="s">
        <v>43</v>
      </c>
      <c r="C8">
        <v>10</v>
      </c>
      <c r="D8">
        <v>1584</v>
      </c>
      <c r="E8">
        <v>0.60799999999999998</v>
      </c>
      <c r="F8">
        <v>0.66200000000000003</v>
      </c>
      <c r="G8">
        <v>0.71199999999999997</v>
      </c>
      <c r="H8">
        <v>0.75800000000000001</v>
      </c>
      <c r="I8">
        <v>0.8</v>
      </c>
      <c r="J8">
        <v>0.83799999999999997</v>
      </c>
      <c r="K8">
        <v>0.872</v>
      </c>
      <c r="L8">
        <v>0.90200000000000002</v>
      </c>
      <c r="M8">
        <v>0.92800000000000005</v>
      </c>
      <c r="N8">
        <v>0.95</v>
      </c>
      <c r="O8">
        <v>0.96799999999999997</v>
      </c>
      <c r="P8">
        <v>0.98199999999999998</v>
      </c>
      <c r="Q8">
        <v>0.99199999999999999</v>
      </c>
      <c r="R8">
        <v>0.998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0.99960000000000004</v>
      </c>
      <c r="AF8">
        <v>0.99850000000000005</v>
      </c>
      <c r="AG8">
        <v>0.99670000000000003</v>
      </c>
      <c r="AH8">
        <v>0.99419999999999997</v>
      </c>
      <c r="AI8">
        <v>0.9909</v>
      </c>
      <c r="AJ8">
        <v>0.9869</v>
      </c>
      <c r="AK8">
        <v>0.98219999999999996</v>
      </c>
      <c r="AL8">
        <v>0.97670000000000001</v>
      </c>
      <c r="AM8">
        <v>0.97050000000000003</v>
      </c>
      <c r="AN8">
        <v>0.96360000000000001</v>
      </c>
      <c r="AO8">
        <v>0.95609999999999995</v>
      </c>
      <c r="AP8">
        <v>0.9486</v>
      </c>
      <c r="AQ8">
        <v>0.94110000000000005</v>
      </c>
      <c r="AR8">
        <v>0.93359999999999999</v>
      </c>
      <c r="AS8">
        <v>0.92610000000000003</v>
      </c>
      <c r="AT8">
        <v>0.91859999999999997</v>
      </c>
      <c r="AU8">
        <v>0.91110000000000002</v>
      </c>
      <c r="AV8">
        <v>0.90359999999999996</v>
      </c>
      <c r="AW8">
        <v>0.89610000000000001</v>
      </c>
      <c r="AX8">
        <v>0.88859999999999995</v>
      </c>
      <c r="AY8">
        <v>0.88109999999999999</v>
      </c>
      <c r="AZ8">
        <v>0.87360000000000004</v>
      </c>
      <c r="BA8">
        <v>0.86609999999999998</v>
      </c>
      <c r="BB8">
        <v>0.85860000000000003</v>
      </c>
      <c r="BC8">
        <v>0.85109999999999997</v>
      </c>
      <c r="BD8">
        <v>0.84360000000000002</v>
      </c>
      <c r="BE8">
        <v>0.83609999999999995</v>
      </c>
      <c r="BF8">
        <v>0.8286</v>
      </c>
      <c r="BG8">
        <v>0.82110000000000005</v>
      </c>
      <c r="BH8">
        <v>0.81359999999999999</v>
      </c>
      <c r="BI8">
        <v>0.80610000000000004</v>
      </c>
      <c r="BJ8">
        <v>0.79859999999999998</v>
      </c>
      <c r="BK8">
        <v>0.79110000000000003</v>
      </c>
      <c r="BL8">
        <v>0.78359999999999996</v>
      </c>
      <c r="BM8">
        <v>0.77610000000000001</v>
      </c>
      <c r="BN8">
        <v>0.76859999999999995</v>
      </c>
      <c r="BO8">
        <v>0.7611</v>
      </c>
      <c r="BP8">
        <v>0.75360000000000005</v>
      </c>
      <c r="BQ8">
        <v>0.74609999999999999</v>
      </c>
      <c r="BR8">
        <v>0.73860000000000003</v>
      </c>
      <c r="BS8">
        <v>0.73080000000000001</v>
      </c>
      <c r="BT8">
        <v>0.72230000000000005</v>
      </c>
      <c r="BU8">
        <v>0.71309999999999996</v>
      </c>
      <c r="BV8">
        <v>0.70330000000000004</v>
      </c>
      <c r="BW8">
        <v>0.69279999999999997</v>
      </c>
      <c r="BX8">
        <v>0.68159999999999998</v>
      </c>
      <c r="BY8">
        <v>0.66969999999999996</v>
      </c>
      <c r="BZ8">
        <v>0.65720000000000001</v>
      </c>
      <c r="CA8">
        <v>0.64400000000000002</v>
      </c>
      <c r="CB8">
        <v>0.63009999999999999</v>
      </c>
      <c r="CC8">
        <v>0.61560000000000004</v>
      </c>
      <c r="CD8">
        <v>0.60040000000000004</v>
      </c>
      <c r="CE8">
        <v>0.58450000000000002</v>
      </c>
      <c r="CF8">
        <v>0.56799999999999995</v>
      </c>
      <c r="CG8">
        <v>0.55079999999999996</v>
      </c>
      <c r="CH8">
        <v>0.53290000000000004</v>
      </c>
      <c r="CI8">
        <v>0.51429999999999998</v>
      </c>
      <c r="CJ8">
        <v>0.49509999999999998</v>
      </c>
      <c r="CK8">
        <v>0.47520000000000001</v>
      </c>
      <c r="CL8">
        <v>0.4546</v>
      </c>
      <c r="CM8">
        <v>0.43340000000000001</v>
      </c>
      <c r="CN8">
        <v>0.41149999999999998</v>
      </c>
      <c r="CO8">
        <v>0.38890000000000002</v>
      </c>
      <c r="CP8">
        <v>0.36570000000000003</v>
      </c>
      <c r="CQ8">
        <v>0.34179999999999999</v>
      </c>
      <c r="CR8">
        <v>0.31719999999999998</v>
      </c>
      <c r="CS8">
        <v>0.29189999999999999</v>
      </c>
      <c r="CT8">
        <v>0.26600000000000001</v>
      </c>
      <c r="CU8">
        <v>0.2394</v>
      </c>
      <c r="CV8">
        <v>0.21210000000000001</v>
      </c>
    </row>
    <row r="9" spans="1:100" x14ac:dyDescent="0.2">
      <c r="A9" s="1" t="s">
        <v>61</v>
      </c>
      <c r="B9" t="s">
        <v>1</v>
      </c>
      <c r="C9">
        <v>12</v>
      </c>
      <c r="D9">
        <v>1922.9999999999998</v>
      </c>
      <c r="E9">
        <v>0.60560000000000003</v>
      </c>
      <c r="F9">
        <v>0.65959999999999996</v>
      </c>
      <c r="G9">
        <v>0.70960000000000001</v>
      </c>
      <c r="H9">
        <v>0.75560000000000005</v>
      </c>
      <c r="I9">
        <v>0.79759999999999998</v>
      </c>
      <c r="J9">
        <v>0.83560000000000001</v>
      </c>
      <c r="K9">
        <v>0.86960000000000004</v>
      </c>
      <c r="L9">
        <v>0.89959999999999996</v>
      </c>
      <c r="M9">
        <v>0.92559999999999998</v>
      </c>
      <c r="N9">
        <v>0.9476</v>
      </c>
      <c r="O9">
        <v>0.96560000000000001</v>
      </c>
      <c r="P9">
        <v>0.97960000000000003</v>
      </c>
      <c r="Q9">
        <v>0.99160000000000004</v>
      </c>
      <c r="R9">
        <v>0.99929999999999997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0.99980000000000002</v>
      </c>
      <c r="AF9">
        <v>0.99890000000000001</v>
      </c>
      <c r="AG9">
        <v>0.99729999999999996</v>
      </c>
      <c r="AH9">
        <v>0.99490000000000001</v>
      </c>
      <c r="AI9">
        <v>0.99180000000000001</v>
      </c>
      <c r="AJ9">
        <v>0.98799999999999999</v>
      </c>
      <c r="AK9">
        <v>0.98340000000000005</v>
      </c>
      <c r="AL9">
        <v>0.97799999999999998</v>
      </c>
      <c r="AM9">
        <v>0.97189999999999999</v>
      </c>
      <c r="AN9">
        <v>0.96509999999999996</v>
      </c>
      <c r="AO9">
        <v>0.95760000000000001</v>
      </c>
      <c r="AP9">
        <v>0.95</v>
      </c>
      <c r="AQ9">
        <v>0.94240000000000002</v>
      </c>
      <c r="AR9">
        <v>0.93489999999999995</v>
      </c>
      <c r="AS9">
        <v>0.92730000000000001</v>
      </c>
      <c r="AT9">
        <v>0.91969999999999996</v>
      </c>
      <c r="AU9">
        <v>0.91220000000000001</v>
      </c>
      <c r="AV9">
        <v>0.90459999999999996</v>
      </c>
      <c r="AW9">
        <v>0.89700000000000002</v>
      </c>
      <c r="AX9">
        <v>0.88949999999999996</v>
      </c>
      <c r="AY9">
        <v>0.88190000000000002</v>
      </c>
      <c r="AZ9">
        <v>0.87429999999999997</v>
      </c>
      <c r="BA9">
        <v>0.86680000000000001</v>
      </c>
      <c r="BB9">
        <v>0.85919999999999996</v>
      </c>
      <c r="BC9">
        <v>0.85160000000000002</v>
      </c>
      <c r="BD9">
        <v>0.84399999999999997</v>
      </c>
      <c r="BE9">
        <v>0.83650000000000002</v>
      </c>
      <c r="BF9">
        <v>0.82889999999999997</v>
      </c>
      <c r="BG9">
        <v>0.82130000000000003</v>
      </c>
      <c r="BH9">
        <v>0.81379999999999997</v>
      </c>
      <c r="BI9">
        <v>0.80620000000000003</v>
      </c>
      <c r="BJ9">
        <v>0.79859999999999998</v>
      </c>
      <c r="BK9">
        <v>0.79110000000000003</v>
      </c>
      <c r="BL9">
        <v>0.78349999999999997</v>
      </c>
      <c r="BM9">
        <v>0.77590000000000003</v>
      </c>
      <c r="BN9">
        <v>0.76839999999999997</v>
      </c>
      <c r="BO9">
        <v>0.76080000000000003</v>
      </c>
      <c r="BP9">
        <v>0.75319999999999998</v>
      </c>
      <c r="BQ9">
        <v>0.74570000000000003</v>
      </c>
      <c r="BR9">
        <v>0.73809999999999998</v>
      </c>
      <c r="BS9">
        <v>0.73019999999999996</v>
      </c>
      <c r="BT9">
        <v>0.72160000000000002</v>
      </c>
      <c r="BU9">
        <v>0.71240000000000003</v>
      </c>
      <c r="BV9">
        <v>0.70240000000000002</v>
      </c>
      <c r="BW9">
        <v>0.69179999999999997</v>
      </c>
      <c r="BX9">
        <v>0.68059999999999998</v>
      </c>
      <c r="BY9">
        <v>0.66859999999999997</v>
      </c>
      <c r="BZ9">
        <v>0.65600000000000003</v>
      </c>
      <c r="CA9">
        <v>0.64270000000000005</v>
      </c>
      <c r="CB9">
        <v>0.62880000000000003</v>
      </c>
      <c r="CC9">
        <v>0.61409999999999998</v>
      </c>
      <c r="CD9">
        <v>0.5988</v>
      </c>
      <c r="CE9">
        <v>0.58279999999999998</v>
      </c>
      <c r="CF9">
        <v>0.56620000000000004</v>
      </c>
      <c r="CG9">
        <v>0.54890000000000005</v>
      </c>
      <c r="CH9">
        <v>0.53090000000000004</v>
      </c>
      <c r="CI9">
        <v>0.51219999999999999</v>
      </c>
      <c r="CJ9">
        <v>0.49280000000000002</v>
      </c>
      <c r="CK9">
        <v>0.4728</v>
      </c>
      <c r="CL9">
        <v>0.4521</v>
      </c>
      <c r="CM9">
        <v>0.43080000000000002</v>
      </c>
      <c r="CN9">
        <v>0.40870000000000001</v>
      </c>
      <c r="CO9">
        <v>0.38600000000000001</v>
      </c>
      <c r="CP9">
        <v>0.36259999999999998</v>
      </c>
      <c r="CQ9">
        <v>0.33860000000000001</v>
      </c>
      <c r="CR9">
        <v>0.31390000000000001</v>
      </c>
      <c r="CS9">
        <v>0.28849999999999998</v>
      </c>
      <c r="CT9">
        <v>0.26240000000000002</v>
      </c>
      <c r="CU9">
        <v>0.2356</v>
      </c>
      <c r="CV9">
        <v>0.2082</v>
      </c>
    </row>
    <row r="10" spans="1:100" x14ac:dyDescent="0.2">
      <c r="A10" s="1" t="s">
        <v>62</v>
      </c>
      <c r="B10" t="s">
        <v>2</v>
      </c>
      <c r="C10">
        <v>15</v>
      </c>
      <c r="D10">
        <v>2435.9999999999995</v>
      </c>
      <c r="E10">
        <v>0.60560000000000003</v>
      </c>
      <c r="F10">
        <v>0.65959999999999996</v>
      </c>
      <c r="G10">
        <v>0.70960000000000001</v>
      </c>
      <c r="H10">
        <v>0.75560000000000005</v>
      </c>
      <c r="I10">
        <v>0.79759999999999998</v>
      </c>
      <c r="J10">
        <v>0.83560000000000001</v>
      </c>
      <c r="K10">
        <v>0.86960000000000004</v>
      </c>
      <c r="L10">
        <v>0.89959999999999996</v>
      </c>
      <c r="M10">
        <v>0.92559999999999998</v>
      </c>
      <c r="N10">
        <v>0.9476</v>
      </c>
      <c r="O10">
        <v>0.96560000000000001</v>
      </c>
      <c r="P10">
        <v>0.97960000000000003</v>
      </c>
      <c r="Q10">
        <v>0.99160000000000004</v>
      </c>
      <c r="R10">
        <v>0.99929999999999997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0.99939999999999996</v>
      </c>
      <c r="AG10">
        <v>0.998</v>
      </c>
      <c r="AH10">
        <v>0.99580000000000002</v>
      </c>
      <c r="AI10">
        <v>0.9929</v>
      </c>
      <c r="AJ10">
        <v>0.98919999999999997</v>
      </c>
      <c r="AK10">
        <v>0.98480000000000001</v>
      </c>
      <c r="AL10">
        <v>0.97960000000000003</v>
      </c>
      <c r="AM10">
        <v>0.97360000000000002</v>
      </c>
      <c r="AN10">
        <v>0.96689999999999998</v>
      </c>
      <c r="AO10">
        <v>0.95940000000000003</v>
      </c>
      <c r="AP10">
        <v>0.95169999999999999</v>
      </c>
      <c r="AQ10">
        <v>0.94410000000000005</v>
      </c>
      <c r="AR10">
        <v>0.93640000000000001</v>
      </c>
      <c r="AS10">
        <v>0.92879999999999996</v>
      </c>
      <c r="AT10">
        <v>0.92110000000000003</v>
      </c>
      <c r="AU10">
        <v>0.91349999999999998</v>
      </c>
      <c r="AV10">
        <v>0.90580000000000005</v>
      </c>
      <c r="AW10">
        <v>0.8982</v>
      </c>
      <c r="AX10">
        <v>0.89049999999999996</v>
      </c>
      <c r="AY10">
        <v>0.88290000000000002</v>
      </c>
      <c r="AZ10">
        <v>0.87519999999999998</v>
      </c>
      <c r="BA10">
        <v>0.86760000000000004</v>
      </c>
      <c r="BB10">
        <v>0.8599</v>
      </c>
      <c r="BC10">
        <v>0.85229999999999995</v>
      </c>
      <c r="BD10">
        <v>0.84460000000000002</v>
      </c>
      <c r="BE10">
        <v>0.83699999999999997</v>
      </c>
      <c r="BF10">
        <v>0.82930000000000004</v>
      </c>
      <c r="BG10">
        <v>0.82169999999999999</v>
      </c>
      <c r="BH10">
        <v>0.81399999999999995</v>
      </c>
      <c r="BI10">
        <v>0.80630000000000002</v>
      </c>
      <c r="BJ10">
        <v>0.79869999999999997</v>
      </c>
      <c r="BK10">
        <v>0.79100000000000004</v>
      </c>
      <c r="BL10">
        <v>0.78339999999999999</v>
      </c>
      <c r="BM10">
        <v>0.77569999999999995</v>
      </c>
      <c r="BN10">
        <v>0.7681</v>
      </c>
      <c r="BO10">
        <v>0.76039999999999996</v>
      </c>
      <c r="BP10">
        <v>0.75280000000000002</v>
      </c>
      <c r="BQ10">
        <v>0.74509999999999998</v>
      </c>
      <c r="BR10">
        <v>0.73750000000000004</v>
      </c>
      <c r="BS10">
        <v>0.72950000000000004</v>
      </c>
      <c r="BT10">
        <v>0.7208</v>
      </c>
      <c r="BU10">
        <v>0.71150000000000002</v>
      </c>
      <c r="BV10">
        <v>0.70150000000000001</v>
      </c>
      <c r="BW10">
        <v>0.69079999999999997</v>
      </c>
      <c r="BX10">
        <v>0.6794</v>
      </c>
      <c r="BY10">
        <v>0.6673</v>
      </c>
      <c r="BZ10">
        <v>0.65459999999999996</v>
      </c>
      <c r="CA10">
        <v>0.64119999999999999</v>
      </c>
      <c r="CB10">
        <v>0.62709999999999999</v>
      </c>
      <c r="CC10">
        <v>0.61240000000000006</v>
      </c>
      <c r="CD10">
        <v>0.59689999999999999</v>
      </c>
      <c r="CE10">
        <v>0.58079999999999998</v>
      </c>
      <c r="CF10">
        <v>0.56410000000000005</v>
      </c>
      <c r="CG10">
        <v>0.54659999999999997</v>
      </c>
      <c r="CH10">
        <v>0.52849999999999997</v>
      </c>
      <c r="CI10">
        <v>0.50960000000000005</v>
      </c>
      <c r="CJ10">
        <v>0.49009999999999998</v>
      </c>
      <c r="CK10">
        <v>0.47</v>
      </c>
      <c r="CL10">
        <v>0.4491</v>
      </c>
      <c r="CM10">
        <v>0.42759999999999998</v>
      </c>
      <c r="CN10">
        <v>0.40539999999999998</v>
      </c>
      <c r="CO10">
        <v>0.38250000000000001</v>
      </c>
      <c r="CP10">
        <v>0.35899999999999999</v>
      </c>
      <c r="CQ10">
        <v>0.33479999999999999</v>
      </c>
      <c r="CR10">
        <v>0.30990000000000001</v>
      </c>
      <c r="CS10">
        <v>0.2843</v>
      </c>
      <c r="CT10">
        <v>0.25800000000000001</v>
      </c>
      <c r="CU10">
        <v>0.2311</v>
      </c>
      <c r="CV10">
        <v>0.20349999999999999</v>
      </c>
    </row>
    <row r="11" spans="1:100" x14ac:dyDescent="0.2">
      <c r="A11" s="1" t="s">
        <v>63</v>
      </c>
      <c r="B11" t="s">
        <v>3</v>
      </c>
      <c r="C11">
        <v>16.093440000000001</v>
      </c>
      <c r="D11">
        <v>2625</v>
      </c>
      <c r="E11">
        <v>0.60560000000000003</v>
      </c>
      <c r="F11">
        <v>0.65959999999999996</v>
      </c>
      <c r="G11">
        <v>0.70960000000000001</v>
      </c>
      <c r="H11">
        <v>0.75560000000000005</v>
      </c>
      <c r="I11">
        <v>0.79759999999999998</v>
      </c>
      <c r="J11">
        <v>0.83560000000000001</v>
      </c>
      <c r="K11">
        <v>0.86960000000000004</v>
      </c>
      <c r="L11">
        <v>0.89959999999999996</v>
      </c>
      <c r="M11">
        <v>0.92559999999999998</v>
      </c>
      <c r="N11">
        <v>0.9476</v>
      </c>
      <c r="O11">
        <v>0.96560000000000001</v>
      </c>
      <c r="P11">
        <v>0.97960000000000003</v>
      </c>
      <c r="Q11">
        <v>0.99160000000000004</v>
      </c>
      <c r="R11">
        <v>0.99929999999999997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0.99950000000000006</v>
      </c>
      <c r="AG11">
        <v>0.99819999999999998</v>
      </c>
      <c r="AH11">
        <v>0.99609999999999999</v>
      </c>
      <c r="AI11">
        <v>0.99329999999999996</v>
      </c>
      <c r="AJ11">
        <v>0.98960000000000004</v>
      </c>
      <c r="AK11">
        <v>0.98529999999999995</v>
      </c>
      <c r="AL11">
        <v>0.98009999999999997</v>
      </c>
      <c r="AM11">
        <v>0.97419999999999995</v>
      </c>
      <c r="AN11">
        <v>0.96740000000000004</v>
      </c>
      <c r="AO11">
        <v>0.96</v>
      </c>
      <c r="AP11">
        <v>0.95230000000000004</v>
      </c>
      <c r="AQ11">
        <v>0.9446</v>
      </c>
      <c r="AR11">
        <v>0.93689999999999996</v>
      </c>
      <c r="AS11">
        <v>0.92930000000000001</v>
      </c>
      <c r="AT11">
        <v>0.92159999999999997</v>
      </c>
      <c r="AU11">
        <v>0.91390000000000005</v>
      </c>
      <c r="AV11">
        <v>0.90620000000000001</v>
      </c>
      <c r="AW11">
        <v>0.89849999999999997</v>
      </c>
      <c r="AX11">
        <v>0.89090000000000003</v>
      </c>
      <c r="AY11">
        <v>0.88319999999999999</v>
      </c>
      <c r="AZ11">
        <v>0.87549999999999994</v>
      </c>
      <c r="BA11">
        <v>0.86780000000000002</v>
      </c>
      <c r="BB11">
        <v>0.86019999999999996</v>
      </c>
      <c r="BC11">
        <v>0.85250000000000004</v>
      </c>
      <c r="BD11">
        <v>0.8448</v>
      </c>
      <c r="BE11">
        <v>0.83709999999999996</v>
      </c>
      <c r="BF11">
        <v>0.82940000000000003</v>
      </c>
      <c r="BG11">
        <v>0.82179999999999997</v>
      </c>
      <c r="BH11">
        <v>0.81410000000000005</v>
      </c>
      <c r="BI11">
        <v>0.80640000000000001</v>
      </c>
      <c r="BJ11">
        <v>0.79869999999999997</v>
      </c>
      <c r="BK11">
        <v>0.79100000000000004</v>
      </c>
      <c r="BL11">
        <v>0.78339999999999999</v>
      </c>
      <c r="BM11">
        <v>0.77569999999999995</v>
      </c>
      <c r="BN11">
        <v>0.76800000000000002</v>
      </c>
      <c r="BO11">
        <v>0.76029999999999998</v>
      </c>
      <c r="BP11">
        <v>0.75270000000000004</v>
      </c>
      <c r="BQ11">
        <v>0.745</v>
      </c>
      <c r="BR11">
        <v>0.73729999999999996</v>
      </c>
      <c r="BS11">
        <v>0.72929999999999995</v>
      </c>
      <c r="BT11">
        <v>0.72060000000000002</v>
      </c>
      <c r="BU11">
        <v>0.71120000000000005</v>
      </c>
      <c r="BV11">
        <v>0.70120000000000005</v>
      </c>
      <c r="BW11">
        <v>0.69040000000000001</v>
      </c>
      <c r="BX11">
        <v>0.67900000000000005</v>
      </c>
      <c r="BY11">
        <v>0.66690000000000005</v>
      </c>
      <c r="BZ11">
        <v>0.6542</v>
      </c>
      <c r="CA11">
        <v>0.64070000000000005</v>
      </c>
      <c r="CB11">
        <v>0.62660000000000005</v>
      </c>
      <c r="CC11">
        <v>0.61180000000000001</v>
      </c>
      <c r="CD11">
        <v>0.59640000000000004</v>
      </c>
      <c r="CE11">
        <v>0.58020000000000005</v>
      </c>
      <c r="CF11">
        <v>0.56340000000000001</v>
      </c>
      <c r="CG11">
        <v>0.54590000000000005</v>
      </c>
      <c r="CH11">
        <v>0.52769999999999995</v>
      </c>
      <c r="CI11">
        <v>0.50880000000000003</v>
      </c>
      <c r="CJ11">
        <v>0.48930000000000001</v>
      </c>
      <c r="CK11">
        <v>0.46910000000000002</v>
      </c>
      <c r="CL11">
        <v>0.44819999999999999</v>
      </c>
      <c r="CM11">
        <v>0.42659999999999998</v>
      </c>
      <c r="CN11">
        <v>0.40439999999999998</v>
      </c>
      <c r="CO11">
        <v>0.38150000000000001</v>
      </c>
      <c r="CP11">
        <v>0.3579</v>
      </c>
      <c r="CQ11">
        <v>0.33360000000000001</v>
      </c>
      <c r="CR11">
        <v>0.30859999999999999</v>
      </c>
      <c r="CS11">
        <v>0.28299999999999997</v>
      </c>
      <c r="CT11">
        <v>0.25669999999999998</v>
      </c>
      <c r="CU11">
        <v>0.22969999999999999</v>
      </c>
      <c r="CV11">
        <v>0.20200000000000001</v>
      </c>
    </row>
    <row r="12" spans="1:100" x14ac:dyDescent="0.2">
      <c r="A12" s="1" t="s">
        <v>64</v>
      </c>
      <c r="B12" t="s">
        <v>4</v>
      </c>
      <c r="C12">
        <v>20</v>
      </c>
      <c r="D12">
        <v>3297.9999999999995</v>
      </c>
      <c r="E12">
        <v>0.60560000000000003</v>
      </c>
      <c r="F12">
        <v>0.65959999999999996</v>
      </c>
      <c r="G12">
        <v>0.70960000000000001</v>
      </c>
      <c r="H12">
        <v>0.75560000000000005</v>
      </c>
      <c r="I12">
        <v>0.79759999999999998</v>
      </c>
      <c r="J12">
        <v>0.83560000000000001</v>
      </c>
      <c r="K12">
        <v>0.86960000000000004</v>
      </c>
      <c r="L12">
        <v>0.89959999999999996</v>
      </c>
      <c r="M12">
        <v>0.92559999999999998</v>
      </c>
      <c r="N12">
        <v>0.9476</v>
      </c>
      <c r="O12">
        <v>0.96560000000000001</v>
      </c>
      <c r="P12">
        <v>0.97960000000000003</v>
      </c>
      <c r="Q12">
        <v>0.99160000000000004</v>
      </c>
      <c r="R12">
        <v>0.99929999999999997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0.99970000000000003</v>
      </c>
      <c r="AG12">
        <v>0.99870000000000003</v>
      </c>
      <c r="AH12">
        <v>0.99690000000000001</v>
      </c>
      <c r="AI12">
        <v>0.99429999999999996</v>
      </c>
      <c r="AJ12">
        <v>0.9909</v>
      </c>
      <c r="AK12">
        <v>0.98660000000000003</v>
      </c>
      <c r="AL12">
        <v>0.98160000000000003</v>
      </c>
      <c r="AM12">
        <v>0.9758</v>
      </c>
      <c r="AN12">
        <v>0.96919999999999995</v>
      </c>
      <c r="AO12">
        <v>0.96179999999999999</v>
      </c>
      <c r="AP12">
        <v>0.95399999999999996</v>
      </c>
      <c r="AQ12">
        <v>0.94630000000000003</v>
      </c>
      <c r="AR12">
        <v>0.9385</v>
      </c>
      <c r="AS12">
        <v>0.93079999999999996</v>
      </c>
      <c r="AT12">
        <v>0.92300000000000004</v>
      </c>
      <c r="AU12">
        <v>0.91520000000000001</v>
      </c>
      <c r="AV12">
        <v>0.90749999999999997</v>
      </c>
      <c r="AW12">
        <v>0.89970000000000006</v>
      </c>
      <c r="AX12">
        <v>0.89200000000000002</v>
      </c>
      <c r="AY12">
        <v>0.88419999999999999</v>
      </c>
      <c r="AZ12">
        <v>0.87639999999999996</v>
      </c>
      <c r="BA12">
        <v>0.86870000000000003</v>
      </c>
      <c r="BB12">
        <v>0.8609</v>
      </c>
      <c r="BC12">
        <v>0.85319999999999996</v>
      </c>
      <c r="BD12">
        <v>0.84540000000000004</v>
      </c>
      <c r="BE12">
        <v>0.83760000000000001</v>
      </c>
      <c r="BF12">
        <v>0.82989999999999997</v>
      </c>
      <c r="BG12">
        <v>0.82210000000000005</v>
      </c>
      <c r="BH12">
        <v>0.81440000000000001</v>
      </c>
      <c r="BI12">
        <v>0.80659999999999998</v>
      </c>
      <c r="BJ12">
        <v>0.79879999999999995</v>
      </c>
      <c r="BK12">
        <v>0.79110000000000003</v>
      </c>
      <c r="BL12">
        <v>0.7833</v>
      </c>
      <c r="BM12">
        <v>0.77559999999999996</v>
      </c>
      <c r="BN12">
        <v>0.76780000000000004</v>
      </c>
      <c r="BO12">
        <v>0.76</v>
      </c>
      <c r="BP12">
        <v>0.75229999999999997</v>
      </c>
      <c r="BQ12">
        <v>0.74450000000000005</v>
      </c>
      <c r="BR12">
        <v>0.73680000000000001</v>
      </c>
      <c r="BS12">
        <v>0.72870000000000001</v>
      </c>
      <c r="BT12">
        <v>0.71989999999999998</v>
      </c>
      <c r="BU12">
        <v>0.71040000000000003</v>
      </c>
      <c r="BV12">
        <v>0.70030000000000003</v>
      </c>
      <c r="BW12">
        <v>0.6895</v>
      </c>
      <c r="BX12">
        <v>0.67789999999999995</v>
      </c>
      <c r="BY12">
        <v>0.66579999999999995</v>
      </c>
      <c r="BZ12">
        <v>0.65290000000000004</v>
      </c>
      <c r="CA12">
        <v>0.63929999999999998</v>
      </c>
      <c r="CB12">
        <v>0.62509999999999999</v>
      </c>
      <c r="CC12">
        <v>0.61019999999999996</v>
      </c>
      <c r="CD12">
        <v>0.59460000000000002</v>
      </c>
      <c r="CE12">
        <v>0.57830000000000004</v>
      </c>
      <c r="CF12">
        <v>0.56140000000000001</v>
      </c>
      <c r="CG12">
        <v>0.54369999999999996</v>
      </c>
      <c r="CH12">
        <v>0.52539999999999998</v>
      </c>
      <c r="CI12">
        <v>0.50639999999999996</v>
      </c>
      <c r="CJ12">
        <v>0.48670000000000002</v>
      </c>
      <c r="CK12">
        <v>0.46639999999999998</v>
      </c>
      <c r="CL12">
        <v>0.44529999999999997</v>
      </c>
      <c r="CM12">
        <v>0.42359999999999998</v>
      </c>
      <c r="CN12">
        <v>0.4012</v>
      </c>
      <c r="CO12">
        <v>0.37809999999999999</v>
      </c>
      <c r="CP12">
        <v>0.35439999999999999</v>
      </c>
      <c r="CQ12">
        <v>0.32990000000000003</v>
      </c>
      <c r="CR12">
        <v>0.30480000000000002</v>
      </c>
      <c r="CS12">
        <v>0.27900000000000003</v>
      </c>
      <c r="CT12">
        <v>0.2525</v>
      </c>
      <c r="CU12">
        <v>0.2253</v>
      </c>
      <c r="CV12">
        <v>0.19750000000000001</v>
      </c>
    </row>
    <row r="13" spans="1:100" x14ac:dyDescent="0.2">
      <c r="A13" s="1" t="s">
        <v>65</v>
      </c>
      <c r="B13" s="1" t="s">
        <v>44</v>
      </c>
      <c r="C13">
        <v>21.0975</v>
      </c>
      <c r="D13">
        <v>3480.9999999999995</v>
      </c>
      <c r="E13">
        <v>0.60560000000000003</v>
      </c>
      <c r="F13">
        <v>0.65959999999999996</v>
      </c>
      <c r="G13">
        <v>0.70960000000000001</v>
      </c>
      <c r="H13">
        <v>0.75560000000000005</v>
      </c>
      <c r="I13">
        <v>0.79759999999999998</v>
      </c>
      <c r="J13">
        <v>0.83560000000000001</v>
      </c>
      <c r="K13">
        <v>0.86960000000000004</v>
      </c>
      <c r="L13">
        <v>0.89959999999999996</v>
      </c>
      <c r="M13">
        <v>0.92559999999999998</v>
      </c>
      <c r="N13">
        <v>0.9476</v>
      </c>
      <c r="O13">
        <v>0.96560000000000001</v>
      </c>
      <c r="P13">
        <v>0.97960000000000003</v>
      </c>
      <c r="Q13">
        <v>0.99160000000000004</v>
      </c>
      <c r="R13">
        <v>0.99929999999999997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0.99980000000000002</v>
      </c>
      <c r="AG13">
        <v>0.99880000000000002</v>
      </c>
      <c r="AH13">
        <v>0.99709999999999999</v>
      </c>
      <c r="AI13">
        <v>0.99450000000000005</v>
      </c>
      <c r="AJ13">
        <v>0.99109999999999998</v>
      </c>
      <c r="AK13">
        <v>0.98699999999999999</v>
      </c>
      <c r="AL13">
        <v>0.98199999999999998</v>
      </c>
      <c r="AM13">
        <v>0.97619999999999996</v>
      </c>
      <c r="AN13">
        <v>0.96960000000000002</v>
      </c>
      <c r="AO13">
        <v>0.96230000000000004</v>
      </c>
      <c r="AP13">
        <v>0.95450000000000002</v>
      </c>
      <c r="AQ13">
        <v>0.94669999999999999</v>
      </c>
      <c r="AR13">
        <v>0.93889999999999996</v>
      </c>
      <c r="AS13">
        <v>0.93110000000000004</v>
      </c>
      <c r="AT13">
        <v>0.9234</v>
      </c>
      <c r="AU13">
        <v>0.91559999999999997</v>
      </c>
      <c r="AV13">
        <v>0.90780000000000005</v>
      </c>
      <c r="AW13">
        <v>0.9</v>
      </c>
      <c r="AX13">
        <v>0.89219999999999999</v>
      </c>
      <c r="AY13">
        <v>0.88449999999999995</v>
      </c>
      <c r="AZ13">
        <v>0.87670000000000003</v>
      </c>
      <c r="BA13">
        <v>0.86890000000000001</v>
      </c>
      <c r="BB13">
        <v>0.86109999999999998</v>
      </c>
      <c r="BC13">
        <v>0.85329999999999995</v>
      </c>
      <c r="BD13">
        <v>0.84560000000000002</v>
      </c>
      <c r="BE13">
        <v>0.83779999999999999</v>
      </c>
      <c r="BF13">
        <v>0.83</v>
      </c>
      <c r="BG13">
        <v>0.82220000000000004</v>
      </c>
      <c r="BH13">
        <v>0.81440000000000001</v>
      </c>
      <c r="BI13">
        <v>0.80669999999999997</v>
      </c>
      <c r="BJ13">
        <v>0.79890000000000005</v>
      </c>
      <c r="BK13">
        <v>0.79110000000000003</v>
      </c>
      <c r="BL13">
        <v>0.7833</v>
      </c>
      <c r="BM13">
        <v>0.77549999999999997</v>
      </c>
      <c r="BN13">
        <v>0.76780000000000004</v>
      </c>
      <c r="BO13">
        <v>0.76</v>
      </c>
      <c r="BP13">
        <v>0.75219999999999998</v>
      </c>
      <c r="BQ13">
        <v>0.74439999999999995</v>
      </c>
      <c r="BR13">
        <v>0.73660000000000003</v>
      </c>
      <c r="BS13">
        <v>0.72850000000000004</v>
      </c>
      <c r="BT13">
        <v>0.71970000000000001</v>
      </c>
      <c r="BU13">
        <v>0.71020000000000005</v>
      </c>
      <c r="BV13">
        <v>0.70009999999999994</v>
      </c>
      <c r="BW13">
        <v>0.68920000000000003</v>
      </c>
      <c r="BX13">
        <v>0.67769999999999997</v>
      </c>
      <c r="BY13">
        <v>0.66549999999999998</v>
      </c>
      <c r="BZ13">
        <v>0.65259999999999996</v>
      </c>
      <c r="CA13">
        <v>0.63900000000000001</v>
      </c>
      <c r="CB13">
        <v>0.62470000000000003</v>
      </c>
      <c r="CC13">
        <v>0.60980000000000001</v>
      </c>
      <c r="CD13">
        <v>0.59419999999999995</v>
      </c>
      <c r="CE13">
        <v>0.57789999999999997</v>
      </c>
      <c r="CF13">
        <v>0.56089999999999995</v>
      </c>
      <c r="CG13">
        <v>0.54320000000000002</v>
      </c>
      <c r="CH13">
        <v>0.52490000000000003</v>
      </c>
      <c r="CI13">
        <v>0.50580000000000003</v>
      </c>
      <c r="CJ13">
        <v>0.48609999999999998</v>
      </c>
      <c r="CK13">
        <v>0.4657</v>
      </c>
      <c r="CL13">
        <v>0.4446</v>
      </c>
      <c r="CM13">
        <v>0.4229</v>
      </c>
      <c r="CN13">
        <v>0.40039999999999998</v>
      </c>
      <c r="CO13">
        <v>0.37730000000000002</v>
      </c>
      <c r="CP13">
        <v>0.35349999999999998</v>
      </c>
      <c r="CQ13">
        <v>0.32900000000000001</v>
      </c>
      <c r="CR13">
        <v>0.3039</v>
      </c>
      <c r="CS13">
        <v>0.27800000000000002</v>
      </c>
      <c r="CT13">
        <v>0.2515</v>
      </c>
      <c r="CU13">
        <v>0.22420000000000001</v>
      </c>
      <c r="CV13">
        <v>0.1963</v>
      </c>
    </row>
    <row r="14" spans="1:100" x14ac:dyDescent="0.2">
      <c r="A14" s="1" t="s">
        <v>66</v>
      </c>
      <c r="B14" t="s">
        <v>5</v>
      </c>
      <c r="C14">
        <v>25</v>
      </c>
      <c r="D14">
        <v>4170</v>
      </c>
      <c r="E14">
        <v>0.60560000000000003</v>
      </c>
      <c r="F14">
        <v>0.65959999999999996</v>
      </c>
      <c r="G14">
        <v>0.70960000000000001</v>
      </c>
      <c r="H14">
        <v>0.75560000000000005</v>
      </c>
      <c r="I14">
        <v>0.79759999999999998</v>
      </c>
      <c r="J14">
        <v>0.83560000000000001</v>
      </c>
      <c r="K14">
        <v>0.86960000000000004</v>
      </c>
      <c r="L14">
        <v>0.89959999999999996</v>
      </c>
      <c r="M14">
        <v>0.92559999999999998</v>
      </c>
      <c r="N14">
        <v>0.9476</v>
      </c>
      <c r="O14">
        <v>0.96560000000000001</v>
      </c>
      <c r="P14">
        <v>0.97960000000000003</v>
      </c>
      <c r="Q14">
        <v>0.99160000000000004</v>
      </c>
      <c r="R14">
        <v>0.99929999999999997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0.99980000000000002</v>
      </c>
      <c r="AG14">
        <v>0.99880000000000002</v>
      </c>
      <c r="AH14">
        <v>0.99709999999999999</v>
      </c>
      <c r="AI14">
        <v>0.99450000000000005</v>
      </c>
      <c r="AJ14">
        <v>0.99109999999999998</v>
      </c>
      <c r="AK14">
        <v>0.98699999999999999</v>
      </c>
      <c r="AL14">
        <v>0.98199999999999998</v>
      </c>
      <c r="AM14">
        <v>0.97619999999999996</v>
      </c>
      <c r="AN14">
        <v>0.96960000000000002</v>
      </c>
      <c r="AO14">
        <v>0.96230000000000004</v>
      </c>
      <c r="AP14">
        <v>0.95450000000000002</v>
      </c>
      <c r="AQ14">
        <v>0.94669999999999999</v>
      </c>
      <c r="AR14">
        <v>0.93889999999999996</v>
      </c>
      <c r="AS14">
        <v>0.93110000000000004</v>
      </c>
      <c r="AT14">
        <v>0.9234</v>
      </c>
      <c r="AU14">
        <v>0.91559999999999997</v>
      </c>
      <c r="AV14">
        <v>0.90780000000000005</v>
      </c>
      <c r="AW14">
        <v>0.9</v>
      </c>
      <c r="AX14">
        <v>0.89219999999999999</v>
      </c>
      <c r="AY14">
        <v>0.88449999999999995</v>
      </c>
      <c r="AZ14">
        <v>0.87670000000000003</v>
      </c>
      <c r="BA14">
        <v>0.86890000000000001</v>
      </c>
      <c r="BB14">
        <v>0.86109999999999998</v>
      </c>
      <c r="BC14">
        <v>0.85329999999999995</v>
      </c>
      <c r="BD14">
        <v>0.84560000000000002</v>
      </c>
      <c r="BE14">
        <v>0.83779999999999999</v>
      </c>
      <c r="BF14">
        <v>0.83</v>
      </c>
      <c r="BG14">
        <v>0.82220000000000004</v>
      </c>
      <c r="BH14">
        <v>0.81440000000000001</v>
      </c>
      <c r="BI14">
        <v>0.80669999999999997</v>
      </c>
      <c r="BJ14">
        <v>0.79890000000000005</v>
      </c>
      <c r="BK14">
        <v>0.79110000000000003</v>
      </c>
      <c r="BL14">
        <v>0.7833</v>
      </c>
      <c r="BM14">
        <v>0.77549999999999997</v>
      </c>
      <c r="BN14">
        <v>0.76780000000000004</v>
      </c>
      <c r="BO14">
        <v>0.76</v>
      </c>
      <c r="BP14">
        <v>0.75219999999999998</v>
      </c>
      <c r="BQ14">
        <v>0.74439999999999995</v>
      </c>
      <c r="BR14">
        <v>0.73660000000000003</v>
      </c>
      <c r="BS14">
        <v>0.72850000000000004</v>
      </c>
      <c r="BT14">
        <v>0.71970000000000001</v>
      </c>
      <c r="BU14">
        <v>0.71020000000000005</v>
      </c>
      <c r="BV14">
        <v>0.69989999999999997</v>
      </c>
      <c r="BW14">
        <v>0.68899999999999995</v>
      </c>
      <c r="BX14">
        <v>0.6774</v>
      </c>
      <c r="BY14">
        <v>0.66500000000000004</v>
      </c>
      <c r="BZ14">
        <v>0.65200000000000002</v>
      </c>
      <c r="CA14">
        <v>0.63829999999999998</v>
      </c>
      <c r="CB14">
        <v>0.62380000000000002</v>
      </c>
      <c r="CC14">
        <v>0.60870000000000002</v>
      </c>
      <c r="CD14">
        <v>0.59289999999999998</v>
      </c>
      <c r="CE14">
        <v>0.57640000000000002</v>
      </c>
      <c r="CF14">
        <v>0.55910000000000004</v>
      </c>
      <c r="CG14">
        <v>0.54120000000000001</v>
      </c>
      <c r="CH14">
        <v>0.52259999999999995</v>
      </c>
      <c r="CI14">
        <v>0.50319999999999998</v>
      </c>
      <c r="CJ14">
        <v>0.48320000000000002</v>
      </c>
      <c r="CK14">
        <v>0.46250000000000002</v>
      </c>
      <c r="CL14">
        <v>0.441</v>
      </c>
      <c r="CM14">
        <v>0.41889999999999999</v>
      </c>
      <c r="CN14">
        <v>0.39610000000000001</v>
      </c>
      <c r="CO14">
        <v>0.37259999999999999</v>
      </c>
      <c r="CP14">
        <v>0.3483</v>
      </c>
      <c r="CQ14">
        <v>0.32340000000000002</v>
      </c>
      <c r="CR14">
        <v>0.29780000000000001</v>
      </c>
      <c r="CS14">
        <v>0.27139999999999997</v>
      </c>
      <c r="CT14">
        <v>0.24440000000000001</v>
      </c>
      <c r="CU14">
        <v>0.2167</v>
      </c>
      <c r="CV14">
        <v>0.18820000000000001</v>
      </c>
    </row>
    <row r="15" spans="1:100" x14ac:dyDescent="0.2">
      <c r="A15" s="1" t="s">
        <v>67</v>
      </c>
      <c r="B15" t="s">
        <v>6</v>
      </c>
      <c r="C15">
        <v>30</v>
      </c>
      <c r="D15">
        <v>5069.9999999999991</v>
      </c>
      <c r="E15">
        <v>0.60560000000000003</v>
      </c>
      <c r="F15">
        <v>0.65959999999999996</v>
      </c>
      <c r="G15">
        <v>0.70960000000000001</v>
      </c>
      <c r="H15">
        <v>0.75560000000000005</v>
      </c>
      <c r="I15">
        <v>0.79759999999999998</v>
      </c>
      <c r="J15">
        <v>0.83560000000000001</v>
      </c>
      <c r="K15">
        <v>0.86960000000000004</v>
      </c>
      <c r="L15">
        <v>0.89959999999999996</v>
      </c>
      <c r="M15">
        <v>0.92559999999999998</v>
      </c>
      <c r="N15">
        <v>0.9476</v>
      </c>
      <c r="O15">
        <v>0.96560000000000001</v>
      </c>
      <c r="P15">
        <v>0.97960000000000003</v>
      </c>
      <c r="Q15">
        <v>0.99160000000000004</v>
      </c>
      <c r="R15">
        <v>0.99929999999999997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0.99980000000000002</v>
      </c>
      <c r="AG15">
        <v>0.99880000000000002</v>
      </c>
      <c r="AH15">
        <v>0.99709999999999999</v>
      </c>
      <c r="AI15">
        <v>0.99450000000000005</v>
      </c>
      <c r="AJ15">
        <v>0.99109999999999998</v>
      </c>
      <c r="AK15">
        <v>0.98699999999999999</v>
      </c>
      <c r="AL15">
        <v>0.98199999999999998</v>
      </c>
      <c r="AM15">
        <v>0.97619999999999996</v>
      </c>
      <c r="AN15">
        <v>0.96960000000000002</v>
      </c>
      <c r="AO15">
        <v>0.96230000000000004</v>
      </c>
      <c r="AP15">
        <v>0.95450000000000002</v>
      </c>
      <c r="AQ15">
        <v>0.94669999999999999</v>
      </c>
      <c r="AR15">
        <v>0.93889999999999996</v>
      </c>
      <c r="AS15">
        <v>0.93110000000000004</v>
      </c>
      <c r="AT15">
        <v>0.9234</v>
      </c>
      <c r="AU15">
        <v>0.91559999999999997</v>
      </c>
      <c r="AV15">
        <v>0.90780000000000005</v>
      </c>
      <c r="AW15">
        <v>0.9</v>
      </c>
      <c r="AX15">
        <v>0.89219999999999999</v>
      </c>
      <c r="AY15">
        <v>0.88449999999999995</v>
      </c>
      <c r="AZ15">
        <v>0.87670000000000003</v>
      </c>
      <c r="BA15">
        <v>0.86890000000000001</v>
      </c>
      <c r="BB15">
        <v>0.86109999999999998</v>
      </c>
      <c r="BC15">
        <v>0.85329999999999995</v>
      </c>
      <c r="BD15">
        <v>0.84560000000000002</v>
      </c>
      <c r="BE15">
        <v>0.83779999999999999</v>
      </c>
      <c r="BF15">
        <v>0.83</v>
      </c>
      <c r="BG15">
        <v>0.82220000000000004</v>
      </c>
      <c r="BH15">
        <v>0.81440000000000001</v>
      </c>
      <c r="BI15">
        <v>0.80669999999999997</v>
      </c>
      <c r="BJ15">
        <v>0.79890000000000005</v>
      </c>
      <c r="BK15">
        <v>0.79110000000000003</v>
      </c>
      <c r="BL15">
        <v>0.7833</v>
      </c>
      <c r="BM15">
        <v>0.77549999999999997</v>
      </c>
      <c r="BN15">
        <v>0.76780000000000004</v>
      </c>
      <c r="BO15">
        <v>0.76</v>
      </c>
      <c r="BP15">
        <v>0.75219999999999998</v>
      </c>
      <c r="BQ15">
        <v>0.74439999999999995</v>
      </c>
      <c r="BR15">
        <v>0.73660000000000003</v>
      </c>
      <c r="BS15">
        <v>0.72850000000000004</v>
      </c>
      <c r="BT15">
        <v>0.71970000000000001</v>
      </c>
      <c r="BU15">
        <v>0.71020000000000005</v>
      </c>
      <c r="BV15">
        <v>0.69989999999999997</v>
      </c>
      <c r="BW15">
        <v>0.68899999999999995</v>
      </c>
      <c r="BX15">
        <v>0.6774</v>
      </c>
      <c r="BY15">
        <v>0.66500000000000004</v>
      </c>
      <c r="BZ15">
        <v>0.65200000000000002</v>
      </c>
      <c r="CA15">
        <v>0.63829999999999998</v>
      </c>
      <c r="CB15">
        <v>0.62380000000000002</v>
      </c>
      <c r="CC15">
        <v>0.60870000000000002</v>
      </c>
      <c r="CD15">
        <v>0.59289999999999998</v>
      </c>
      <c r="CE15">
        <v>0.57640000000000002</v>
      </c>
      <c r="CF15">
        <v>0.55910000000000004</v>
      </c>
      <c r="CG15">
        <v>0.54120000000000001</v>
      </c>
      <c r="CH15">
        <v>0.52259999999999995</v>
      </c>
      <c r="CI15">
        <v>0.50319999999999998</v>
      </c>
      <c r="CJ15">
        <v>0.48320000000000002</v>
      </c>
      <c r="CK15">
        <v>0.46250000000000002</v>
      </c>
      <c r="CL15">
        <v>0.441</v>
      </c>
      <c r="CM15">
        <v>0.41889999999999999</v>
      </c>
      <c r="CN15">
        <v>0.39610000000000001</v>
      </c>
      <c r="CO15">
        <v>0.37259999999999999</v>
      </c>
      <c r="CP15">
        <v>0.3483</v>
      </c>
      <c r="CQ15">
        <v>0.32340000000000002</v>
      </c>
      <c r="CR15">
        <v>0.29780000000000001</v>
      </c>
      <c r="CS15">
        <v>0.27139999999999997</v>
      </c>
      <c r="CT15">
        <v>0.24440000000000001</v>
      </c>
      <c r="CU15">
        <v>0.2167</v>
      </c>
      <c r="CV15">
        <v>0.18820000000000001</v>
      </c>
    </row>
    <row r="16" spans="1:100" x14ac:dyDescent="0.2">
      <c r="A16" s="1" t="s">
        <v>68</v>
      </c>
      <c r="B16" t="s">
        <v>7</v>
      </c>
      <c r="C16">
        <v>42.195</v>
      </c>
      <c r="D16">
        <v>7298.9999999999991</v>
      </c>
      <c r="E16">
        <v>0.60560000000000003</v>
      </c>
      <c r="F16">
        <v>0.65959999999999996</v>
      </c>
      <c r="G16">
        <v>0.70960000000000001</v>
      </c>
      <c r="H16">
        <v>0.75560000000000005</v>
      </c>
      <c r="I16">
        <v>0.79759999999999998</v>
      </c>
      <c r="J16">
        <v>0.83560000000000001</v>
      </c>
      <c r="K16">
        <v>0.86960000000000004</v>
      </c>
      <c r="L16">
        <v>0.89959999999999996</v>
      </c>
      <c r="M16">
        <v>0.92559999999999998</v>
      </c>
      <c r="N16">
        <v>0.9476</v>
      </c>
      <c r="O16">
        <v>0.96560000000000001</v>
      </c>
      <c r="P16">
        <v>0.97960000000000003</v>
      </c>
      <c r="Q16">
        <v>0.99160000000000004</v>
      </c>
      <c r="R16">
        <v>0.99929999999999997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0.99980000000000002</v>
      </c>
      <c r="AG16">
        <v>0.99880000000000002</v>
      </c>
      <c r="AH16">
        <v>0.99709999999999999</v>
      </c>
      <c r="AI16">
        <v>0.99450000000000005</v>
      </c>
      <c r="AJ16">
        <v>0.99109999999999998</v>
      </c>
      <c r="AK16">
        <v>0.98699999999999999</v>
      </c>
      <c r="AL16">
        <v>0.98199999999999998</v>
      </c>
      <c r="AM16">
        <v>0.97619999999999996</v>
      </c>
      <c r="AN16">
        <v>0.96960000000000002</v>
      </c>
      <c r="AO16">
        <v>0.96230000000000004</v>
      </c>
      <c r="AP16">
        <v>0.95450000000000002</v>
      </c>
      <c r="AQ16">
        <v>0.94669999999999999</v>
      </c>
      <c r="AR16">
        <v>0.93889999999999996</v>
      </c>
      <c r="AS16">
        <v>0.93110000000000004</v>
      </c>
      <c r="AT16">
        <v>0.9234</v>
      </c>
      <c r="AU16">
        <v>0.91559999999999997</v>
      </c>
      <c r="AV16">
        <v>0.90780000000000005</v>
      </c>
      <c r="AW16">
        <v>0.9</v>
      </c>
      <c r="AX16">
        <v>0.89219999999999999</v>
      </c>
      <c r="AY16">
        <v>0.88449999999999995</v>
      </c>
      <c r="AZ16">
        <v>0.87670000000000003</v>
      </c>
      <c r="BA16">
        <v>0.86890000000000001</v>
      </c>
      <c r="BB16">
        <v>0.86109999999999998</v>
      </c>
      <c r="BC16">
        <v>0.85329999999999995</v>
      </c>
      <c r="BD16">
        <v>0.84560000000000002</v>
      </c>
      <c r="BE16">
        <v>0.83779999999999999</v>
      </c>
      <c r="BF16">
        <v>0.83</v>
      </c>
      <c r="BG16">
        <v>0.82220000000000004</v>
      </c>
      <c r="BH16">
        <v>0.81440000000000001</v>
      </c>
      <c r="BI16">
        <v>0.80669999999999997</v>
      </c>
      <c r="BJ16">
        <v>0.79890000000000005</v>
      </c>
      <c r="BK16">
        <v>0.79110000000000003</v>
      </c>
      <c r="BL16">
        <v>0.7833</v>
      </c>
      <c r="BM16">
        <v>0.77549999999999997</v>
      </c>
      <c r="BN16">
        <v>0.76780000000000004</v>
      </c>
      <c r="BO16">
        <v>0.76</v>
      </c>
      <c r="BP16">
        <v>0.75219999999999998</v>
      </c>
      <c r="BQ16">
        <v>0.74439999999999995</v>
      </c>
      <c r="BR16">
        <v>0.73660000000000003</v>
      </c>
      <c r="BS16">
        <v>0.72860000000000003</v>
      </c>
      <c r="BT16">
        <v>0.7198</v>
      </c>
      <c r="BU16">
        <v>0.71040000000000003</v>
      </c>
      <c r="BV16">
        <v>0.70020000000000004</v>
      </c>
      <c r="BW16">
        <v>0.68930000000000002</v>
      </c>
      <c r="BX16">
        <v>0.67779999999999996</v>
      </c>
      <c r="BY16">
        <v>0.66549999999999998</v>
      </c>
      <c r="BZ16">
        <v>0.65259999999999996</v>
      </c>
      <c r="CA16">
        <v>0.63890000000000002</v>
      </c>
      <c r="CB16">
        <v>0.62450000000000006</v>
      </c>
      <c r="CC16">
        <v>0.60950000000000004</v>
      </c>
      <c r="CD16">
        <v>0.59370000000000001</v>
      </c>
      <c r="CE16">
        <v>0.57730000000000004</v>
      </c>
      <c r="CF16">
        <v>0.56010000000000004</v>
      </c>
      <c r="CG16">
        <v>0.54220000000000002</v>
      </c>
      <c r="CH16">
        <v>0.52370000000000005</v>
      </c>
      <c r="CI16">
        <v>0.50439999999999996</v>
      </c>
      <c r="CJ16">
        <v>0.48449999999999999</v>
      </c>
      <c r="CK16">
        <v>0.46379999999999999</v>
      </c>
      <c r="CL16">
        <v>0.44240000000000002</v>
      </c>
      <c r="CM16">
        <v>0.4204</v>
      </c>
      <c r="CN16">
        <v>0.39760000000000001</v>
      </c>
      <c r="CO16">
        <v>0.37419999999999998</v>
      </c>
      <c r="CP16">
        <v>0.35</v>
      </c>
      <c r="CQ16">
        <v>0.3251</v>
      </c>
      <c r="CR16">
        <v>0.29959999999999998</v>
      </c>
      <c r="CS16">
        <v>0.27329999999999999</v>
      </c>
      <c r="CT16">
        <v>0.24640000000000001</v>
      </c>
      <c r="CU16">
        <v>0.21870000000000001</v>
      </c>
      <c r="CV16">
        <v>0.1903</v>
      </c>
    </row>
    <row r="17" spans="1:100" x14ac:dyDescent="0.2">
      <c r="A17" s="1" t="s">
        <v>69</v>
      </c>
      <c r="B17" t="s">
        <v>8</v>
      </c>
      <c r="C17">
        <v>50</v>
      </c>
      <c r="D17">
        <v>8970</v>
      </c>
      <c r="E17">
        <v>0.60560000000000003</v>
      </c>
      <c r="F17">
        <v>0.65959999999999996</v>
      </c>
      <c r="G17">
        <v>0.70960000000000001</v>
      </c>
      <c r="H17">
        <v>0.75560000000000005</v>
      </c>
      <c r="I17">
        <v>0.79759999999999998</v>
      </c>
      <c r="J17">
        <v>0.83560000000000001</v>
      </c>
      <c r="K17">
        <v>0.86960000000000004</v>
      </c>
      <c r="L17">
        <v>0.89959999999999996</v>
      </c>
      <c r="M17">
        <v>0.92559999999999998</v>
      </c>
      <c r="N17">
        <v>0.9476</v>
      </c>
      <c r="O17">
        <v>0.96560000000000001</v>
      </c>
      <c r="P17">
        <v>0.97960000000000003</v>
      </c>
      <c r="Q17">
        <v>0.99160000000000004</v>
      </c>
      <c r="R17">
        <v>0.99929999999999997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0.99980000000000002</v>
      </c>
      <c r="AG17">
        <v>0.99880000000000002</v>
      </c>
      <c r="AH17">
        <v>0.99709999999999999</v>
      </c>
      <c r="AI17">
        <v>0.99450000000000005</v>
      </c>
      <c r="AJ17">
        <v>0.99109999999999998</v>
      </c>
      <c r="AK17">
        <v>0.98699999999999999</v>
      </c>
      <c r="AL17">
        <v>0.98199999999999998</v>
      </c>
      <c r="AM17">
        <v>0.97619999999999996</v>
      </c>
      <c r="AN17">
        <v>0.96960000000000002</v>
      </c>
      <c r="AO17">
        <v>0.96230000000000004</v>
      </c>
      <c r="AP17">
        <v>0.95450000000000002</v>
      </c>
      <c r="AQ17">
        <v>0.94669999999999999</v>
      </c>
      <c r="AR17">
        <v>0.93889999999999996</v>
      </c>
      <c r="AS17">
        <v>0.93110000000000004</v>
      </c>
      <c r="AT17">
        <v>0.9234</v>
      </c>
      <c r="AU17">
        <v>0.91559999999999997</v>
      </c>
      <c r="AV17">
        <v>0.90780000000000005</v>
      </c>
      <c r="AW17">
        <v>0.9</v>
      </c>
      <c r="AX17">
        <v>0.89219999999999999</v>
      </c>
      <c r="AY17">
        <v>0.88449999999999995</v>
      </c>
      <c r="AZ17">
        <v>0.87670000000000003</v>
      </c>
      <c r="BA17">
        <v>0.86890000000000001</v>
      </c>
      <c r="BB17">
        <v>0.86109999999999998</v>
      </c>
      <c r="BC17">
        <v>0.85329999999999995</v>
      </c>
      <c r="BD17">
        <v>0.84560000000000002</v>
      </c>
      <c r="BE17">
        <v>0.83779999999999999</v>
      </c>
      <c r="BF17">
        <v>0.83</v>
      </c>
      <c r="BG17">
        <v>0.82220000000000004</v>
      </c>
      <c r="BH17">
        <v>0.81440000000000001</v>
      </c>
      <c r="BI17">
        <v>0.80669999999999997</v>
      </c>
      <c r="BJ17">
        <v>0.79890000000000005</v>
      </c>
      <c r="BK17">
        <v>0.79110000000000003</v>
      </c>
      <c r="BL17">
        <v>0.7833</v>
      </c>
      <c r="BM17">
        <v>0.77549999999999997</v>
      </c>
      <c r="BN17">
        <v>0.76780000000000004</v>
      </c>
      <c r="BO17">
        <v>0.76</v>
      </c>
      <c r="BP17">
        <v>0.75219999999999998</v>
      </c>
      <c r="BQ17">
        <v>0.74439999999999995</v>
      </c>
      <c r="BR17">
        <v>0.73660000000000003</v>
      </c>
      <c r="BS17">
        <v>0.72860000000000003</v>
      </c>
      <c r="BT17">
        <v>0.7198</v>
      </c>
      <c r="BU17">
        <v>0.71040000000000003</v>
      </c>
      <c r="BV17">
        <v>0.70020000000000004</v>
      </c>
      <c r="BW17">
        <v>0.68930000000000002</v>
      </c>
      <c r="BX17">
        <v>0.67779999999999996</v>
      </c>
      <c r="BY17">
        <v>0.66549999999999998</v>
      </c>
      <c r="BZ17">
        <v>0.65259999999999996</v>
      </c>
      <c r="CA17">
        <v>0.63890000000000002</v>
      </c>
      <c r="CB17">
        <v>0.62450000000000006</v>
      </c>
      <c r="CC17">
        <v>0.60950000000000004</v>
      </c>
      <c r="CD17">
        <v>0.59370000000000001</v>
      </c>
      <c r="CE17">
        <v>0.57730000000000004</v>
      </c>
      <c r="CF17">
        <v>0.56010000000000004</v>
      </c>
      <c r="CG17">
        <v>0.54220000000000002</v>
      </c>
      <c r="CH17">
        <v>0.52370000000000005</v>
      </c>
      <c r="CI17">
        <v>0.50439999999999996</v>
      </c>
      <c r="CJ17">
        <v>0.48449999999999999</v>
      </c>
      <c r="CK17">
        <v>0.46379999999999999</v>
      </c>
      <c r="CL17">
        <v>0.44240000000000002</v>
      </c>
      <c r="CM17">
        <v>0.4204</v>
      </c>
      <c r="CN17">
        <v>0.39760000000000001</v>
      </c>
      <c r="CO17">
        <v>0.37419999999999998</v>
      </c>
      <c r="CP17">
        <v>0.35</v>
      </c>
      <c r="CQ17">
        <v>0.3251</v>
      </c>
      <c r="CR17">
        <v>0.29959999999999998</v>
      </c>
      <c r="CS17">
        <v>0.27329999999999999</v>
      </c>
      <c r="CT17">
        <v>0.24640000000000001</v>
      </c>
      <c r="CU17">
        <v>0.21870000000000001</v>
      </c>
      <c r="CV17">
        <v>0.1903</v>
      </c>
    </row>
    <row r="18" spans="1:100" x14ac:dyDescent="0.2">
      <c r="A18" s="1" t="s">
        <v>70</v>
      </c>
      <c r="B18" t="s">
        <v>9</v>
      </c>
      <c r="C18">
        <v>80.467359999999999</v>
      </c>
      <c r="D18">
        <v>16080</v>
      </c>
      <c r="E18">
        <v>0.60560000000000003</v>
      </c>
      <c r="F18">
        <v>0.65959999999999996</v>
      </c>
      <c r="G18">
        <v>0.70960000000000001</v>
      </c>
      <c r="H18">
        <v>0.75560000000000005</v>
      </c>
      <c r="I18">
        <v>0.79759999999999998</v>
      </c>
      <c r="J18">
        <v>0.83560000000000001</v>
      </c>
      <c r="K18">
        <v>0.86960000000000004</v>
      </c>
      <c r="L18">
        <v>0.89959999999999996</v>
      </c>
      <c r="M18">
        <v>0.92559999999999998</v>
      </c>
      <c r="N18">
        <v>0.9476</v>
      </c>
      <c r="O18">
        <v>0.96560000000000001</v>
      </c>
      <c r="P18">
        <v>0.97960000000000003</v>
      </c>
      <c r="Q18">
        <v>0.99160000000000004</v>
      </c>
      <c r="R18">
        <v>0.99929999999999997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0.99980000000000002</v>
      </c>
      <c r="AG18">
        <v>0.99880000000000002</v>
      </c>
      <c r="AH18">
        <v>0.99709999999999999</v>
      </c>
      <c r="AI18">
        <v>0.99450000000000005</v>
      </c>
      <c r="AJ18">
        <v>0.99109999999999998</v>
      </c>
      <c r="AK18">
        <v>0.98699999999999999</v>
      </c>
      <c r="AL18">
        <v>0.98199999999999998</v>
      </c>
      <c r="AM18">
        <v>0.97619999999999996</v>
      </c>
      <c r="AN18">
        <v>0.96960000000000002</v>
      </c>
      <c r="AO18">
        <v>0.96230000000000004</v>
      </c>
      <c r="AP18">
        <v>0.95450000000000002</v>
      </c>
      <c r="AQ18">
        <v>0.94669999999999999</v>
      </c>
      <c r="AR18">
        <v>0.93889999999999996</v>
      </c>
      <c r="AS18">
        <v>0.93110000000000004</v>
      </c>
      <c r="AT18">
        <v>0.9234</v>
      </c>
      <c r="AU18">
        <v>0.91559999999999997</v>
      </c>
      <c r="AV18">
        <v>0.90780000000000005</v>
      </c>
      <c r="AW18">
        <v>0.9</v>
      </c>
      <c r="AX18">
        <v>0.89219999999999999</v>
      </c>
      <c r="AY18">
        <v>0.88449999999999995</v>
      </c>
      <c r="AZ18">
        <v>0.87670000000000003</v>
      </c>
      <c r="BA18">
        <v>0.86890000000000001</v>
      </c>
      <c r="BB18">
        <v>0.86109999999999998</v>
      </c>
      <c r="BC18">
        <v>0.85329999999999995</v>
      </c>
      <c r="BD18">
        <v>0.84560000000000002</v>
      </c>
      <c r="BE18">
        <v>0.83779999999999999</v>
      </c>
      <c r="BF18">
        <v>0.83</v>
      </c>
      <c r="BG18">
        <v>0.82220000000000004</v>
      </c>
      <c r="BH18">
        <v>0.81440000000000001</v>
      </c>
      <c r="BI18">
        <v>0.80669999999999997</v>
      </c>
      <c r="BJ18">
        <v>0.79890000000000005</v>
      </c>
      <c r="BK18">
        <v>0.79110000000000003</v>
      </c>
      <c r="BL18">
        <v>0.7833</v>
      </c>
      <c r="BM18">
        <v>0.77549999999999997</v>
      </c>
      <c r="BN18">
        <v>0.76780000000000004</v>
      </c>
      <c r="BO18">
        <v>0.76</v>
      </c>
      <c r="BP18">
        <v>0.75219999999999998</v>
      </c>
      <c r="BQ18">
        <v>0.74439999999999995</v>
      </c>
      <c r="BR18">
        <v>0.73660000000000003</v>
      </c>
      <c r="BS18">
        <v>0.72860000000000003</v>
      </c>
      <c r="BT18">
        <v>0.7198</v>
      </c>
      <c r="BU18">
        <v>0.71040000000000003</v>
      </c>
      <c r="BV18">
        <v>0.70020000000000004</v>
      </c>
      <c r="BW18">
        <v>0.68930000000000002</v>
      </c>
      <c r="BX18">
        <v>0.67779999999999996</v>
      </c>
      <c r="BY18">
        <v>0.66549999999999998</v>
      </c>
      <c r="BZ18">
        <v>0.65259999999999996</v>
      </c>
      <c r="CA18">
        <v>0.63890000000000002</v>
      </c>
      <c r="CB18">
        <v>0.62450000000000006</v>
      </c>
      <c r="CC18">
        <v>0.60950000000000004</v>
      </c>
      <c r="CD18">
        <v>0.59370000000000001</v>
      </c>
      <c r="CE18">
        <v>0.57730000000000004</v>
      </c>
      <c r="CF18">
        <v>0.56010000000000004</v>
      </c>
      <c r="CG18">
        <v>0.54220000000000002</v>
      </c>
      <c r="CH18">
        <v>0.52370000000000005</v>
      </c>
      <c r="CI18">
        <v>0.50439999999999996</v>
      </c>
      <c r="CJ18">
        <v>0.48449999999999999</v>
      </c>
      <c r="CK18">
        <v>0.46379999999999999</v>
      </c>
      <c r="CL18">
        <v>0.44240000000000002</v>
      </c>
      <c r="CM18">
        <v>0.4204</v>
      </c>
      <c r="CN18">
        <v>0.39760000000000001</v>
      </c>
      <c r="CO18">
        <v>0.37419999999999998</v>
      </c>
      <c r="CP18">
        <v>0.35</v>
      </c>
      <c r="CQ18">
        <v>0.3251</v>
      </c>
      <c r="CR18">
        <v>0.29959999999999998</v>
      </c>
      <c r="CS18">
        <v>0.27329999999999999</v>
      </c>
      <c r="CT18">
        <v>0.24640000000000001</v>
      </c>
      <c r="CU18">
        <v>0.21870000000000001</v>
      </c>
      <c r="CV18">
        <v>0.1903</v>
      </c>
    </row>
    <row r="19" spans="1:100" x14ac:dyDescent="0.2">
      <c r="A19" s="1" t="s">
        <v>71</v>
      </c>
      <c r="B19" t="s">
        <v>10</v>
      </c>
      <c r="C19">
        <v>100</v>
      </c>
      <c r="D19">
        <v>21360</v>
      </c>
      <c r="E19">
        <v>0.60560000000000003</v>
      </c>
      <c r="F19">
        <v>0.65959999999999996</v>
      </c>
      <c r="G19">
        <v>0.70960000000000001</v>
      </c>
      <c r="H19">
        <v>0.75560000000000005</v>
      </c>
      <c r="I19">
        <v>0.79759999999999998</v>
      </c>
      <c r="J19">
        <v>0.83560000000000001</v>
      </c>
      <c r="K19">
        <v>0.86960000000000004</v>
      </c>
      <c r="L19">
        <v>0.89959999999999996</v>
      </c>
      <c r="M19">
        <v>0.92559999999999998</v>
      </c>
      <c r="N19">
        <v>0.9476</v>
      </c>
      <c r="O19">
        <v>0.96560000000000001</v>
      </c>
      <c r="P19">
        <v>0.97960000000000003</v>
      </c>
      <c r="Q19">
        <v>0.99160000000000004</v>
      </c>
      <c r="R19">
        <v>0.99929999999999997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0.99980000000000002</v>
      </c>
      <c r="AG19">
        <v>0.99880000000000002</v>
      </c>
      <c r="AH19">
        <v>0.99709999999999999</v>
      </c>
      <c r="AI19">
        <v>0.99450000000000005</v>
      </c>
      <c r="AJ19">
        <v>0.99109999999999998</v>
      </c>
      <c r="AK19">
        <v>0.98699999999999999</v>
      </c>
      <c r="AL19">
        <v>0.98199999999999998</v>
      </c>
      <c r="AM19">
        <v>0.97619999999999996</v>
      </c>
      <c r="AN19">
        <v>0.96960000000000002</v>
      </c>
      <c r="AO19">
        <v>0.96230000000000004</v>
      </c>
      <c r="AP19">
        <v>0.95450000000000002</v>
      </c>
      <c r="AQ19">
        <v>0.94669999999999999</v>
      </c>
      <c r="AR19">
        <v>0.93889999999999996</v>
      </c>
      <c r="AS19">
        <v>0.93110000000000004</v>
      </c>
      <c r="AT19">
        <v>0.9234</v>
      </c>
      <c r="AU19">
        <v>0.91559999999999997</v>
      </c>
      <c r="AV19">
        <v>0.90780000000000005</v>
      </c>
      <c r="AW19">
        <v>0.9</v>
      </c>
      <c r="AX19">
        <v>0.89219999999999999</v>
      </c>
      <c r="AY19">
        <v>0.88449999999999995</v>
      </c>
      <c r="AZ19">
        <v>0.87670000000000003</v>
      </c>
      <c r="BA19">
        <v>0.86890000000000001</v>
      </c>
      <c r="BB19">
        <v>0.86109999999999998</v>
      </c>
      <c r="BC19">
        <v>0.85329999999999995</v>
      </c>
      <c r="BD19">
        <v>0.84560000000000002</v>
      </c>
      <c r="BE19">
        <v>0.83779999999999999</v>
      </c>
      <c r="BF19">
        <v>0.83</v>
      </c>
      <c r="BG19">
        <v>0.82220000000000004</v>
      </c>
      <c r="BH19">
        <v>0.81440000000000001</v>
      </c>
      <c r="BI19">
        <v>0.80669999999999997</v>
      </c>
      <c r="BJ19">
        <v>0.79890000000000005</v>
      </c>
      <c r="BK19">
        <v>0.79110000000000003</v>
      </c>
      <c r="BL19">
        <v>0.7833</v>
      </c>
      <c r="BM19">
        <v>0.77549999999999997</v>
      </c>
      <c r="BN19">
        <v>0.76780000000000004</v>
      </c>
      <c r="BO19">
        <v>0.76</v>
      </c>
      <c r="BP19">
        <v>0.75219999999999998</v>
      </c>
      <c r="BQ19">
        <v>0.74439999999999995</v>
      </c>
      <c r="BR19">
        <v>0.73660000000000003</v>
      </c>
      <c r="BS19">
        <v>0.72860000000000003</v>
      </c>
      <c r="BT19">
        <v>0.7198</v>
      </c>
      <c r="BU19">
        <v>0.71040000000000003</v>
      </c>
      <c r="BV19">
        <v>0.70020000000000004</v>
      </c>
      <c r="BW19">
        <v>0.68930000000000002</v>
      </c>
      <c r="BX19">
        <v>0.67779999999999996</v>
      </c>
      <c r="BY19">
        <v>0.66549999999999998</v>
      </c>
      <c r="BZ19">
        <v>0.65259999999999996</v>
      </c>
      <c r="CA19">
        <v>0.63890000000000002</v>
      </c>
      <c r="CB19">
        <v>0.62450000000000006</v>
      </c>
      <c r="CC19">
        <v>0.60950000000000004</v>
      </c>
      <c r="CD19">
        <v>0.59370000000000001</v>
      </c>
      <c r="CE19">
        <v>0.57730000000000004</v>
      </c>
      <c r="CF19">
        <v>0.56010000000000004</v>
      </c>
      <c r="CG19">
        <v>0.54220000000000002</v>
      </c>
      <c r="CH19">
        <v>0.52370000000000005</v>
      </c>
      <c r="CI19">
        <v>0.50439999999999996</v>
      </c>
      <c r="CJ19">
        <v>0.48449999999999999</v>
      </c>
      <c r="CK19">
        <v>0.46379999999999999</v>
      </c>
      <c r="CL19">
        <v>0.44240000000000002</v>
      </c>
      <c r="CM19">
        <v>0.4204</v>
      </c>
      <c r="CN19">
        <v>0.39760000000000001</v>
      </c>
      <c r="CO19">
        <v>0.37419999999999998</v>
      </c>
      <c r="CP19">
        <v>0.35</v>
      </c>
      <c r="CQ19">
        <v>0.3251</v>
      </c>
      <c r="CR19">
        <v>0.29959999999999998</v>
      </c>
      <c r="CS19">
        <v>0.27329999999999999</v>
      </c>
      <c r="CT19">
        <v>0.24640000000000001</v>
      </c>
      <c r="CU19">
        <v>0.21870000000000001</v>
      </c>
      <c r="CV19">
        <v>0.1903</v>
      </c>
    </row>
    <row r="20" spans="1:100" x14ac:dyDescent="0.2">
      <c r="A20" s="1" t="s">
        <v>72</v>
      </c>
      <c r="B20" t="s">
        <v>11</v>
      </c>
      <c r="C20">
        <v>150</v>
      </c>
      <c r="D20">
        <v>36300</v>
      </c>
      <c r="E20">
        <v>0.60560000000000003</v>
      </c>
      <c r="F20">
        <v>0.65959999999999996</v>
      </c>
      <c r="G20">
        <v>0.70960000000000001</v>
      </c>
      <c r="H20">
        <v>0.75560000000000005</v>
      </c>
      <c r="I20">
        <v>0.79759999999999998</v>
      </c>
      <c r="J20">
        <v>0.83560000000000001</v>
      </c>
      <c r="K20">
        <v>0.86960000000000004</v>
      </c>
      <c r="L20">
        <v>0.89959999999999996</v>
      </c>
      <c r="M20">
        <v>0.92559999999999998</v>
      </c>
      <c r="N20">
        <v>0.9476</v>
      </c>
      <c r="O20">
        <v>0.96560000000000001</v>
      </c>
      <c r="P20">
        <v>0.97960000000000003</v>
      </c>
      <c r="Q20">
        <v>0.99160000000000004</v>
      </c>
      <c r="R20">
        <v>0.99929999999999997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0.99980000000000002</v>
      </c>
      <c r="AG20">
        <v>0.99880000000000002</v>
      </c>
      <c r="AH20">
        <v>0.99709999999999999</v>
      </c>
      <c r="AI20">
        <v>0.99450000000000005</v>
      </c>
      <c r="AJ20">
        <v>0.99109999999999998</v>
      </c>
      <c r="AK20">
        <v>0.98699999999999999</v>
      </c>
      <c r="AL20">
        <v>0.98199999999999998</v>
      </c>
      <c r="AM20">
        <v>0.97619999999999996</v>
      </c>
      <c r="AN20">
        <v>0.96960000000000002</v>
      </c>
      <c r="AO20">
        <v>0.96230000000000004</v>
      </c>
      <c r="AP20">
        <v>0.95450000000000002</v>
      </c>
      <c r="AQ20">
        <v>0.94669999999999999</v>
      </c>
      <c r="AR20">
        <v>0.93889999999999996</v>
      </c>
      <c r="AS20">
        <v>0.93110000000000004</v>
      </c>
      <c r="AT20">
        <v>0.9234</v>
      </c>
      <c r="AU20">
        <v>0.91559999999999997</v>
      </c>
      <c r="AV20">
        <v>0.90780000000000005</v>
      </c>
      <c r="AW20">
        <v>0.9</v>
      </c>
      <c r="AX20">
        <v>0.89219999999999999</v>
      </c>
      <c r="AY20">
        <v>0.88449999999999995</v>
      </c>
      <c r="AZ20">
        <v>0.87670000000000003</v>
      </c>
      <c r="BA20">
        <v>0.86890000000000001</v>
      </c>
      <c r="BB20">
        <v>0.86109999999999998</v>
      </c>
      <c r="BC20">
        <v>0.85329999999999995</v>
      </c>
      <c r="BD20">
        <v>0.84560000000000002</v>
      </c>
      <c r="BE20">
        <v>0.83779999999999999</v>
      </c>
      <c r="BF20">
        <v>0.83</v>
      </c>
      <c r="BG20">
        <v>0.82220000000000004</v>
      </c>
      <c r="BH20">
        <v>0.81440000000000001</v>
      </c>
      <c r="BI20">
        <v>0.80669999999999997</v>
      </c>
      <c r="BJ20">
        <v>0.79890000000000005</v>
      </c>
      <c r="BK20">
        <v>0.79110000000000003</v>
      </c>
      <c r="BL20">
        <v>0.7833</v>
      </c>
      <c r="BM20">
        <v>0.77549999999999997</v>
      </c>
      <c r="BN20">
        <v>0.76780000000000004</v>
      </c>
      <c r="BO20">
        <v>0.76</v>
      </c>
      <c r="BP20">
        <v>0.75219999999999998</v>
      </c>
      <c r="BQ20">
        <v>0.74439999999999995</v>
      </c>
      <c r="BR20">
        <v>0.73660000000000003</v>
      </c>
      <c r="BS20">
        <v>0.72860000000000003</v>
      </c>
      <c r="BT20">
        <v>0.7198</v>
      </c>
      <c r="BU20">
        <v>0.71040000000000003</v>
      </c>
      <c r="BV20">
        <v>0.70020000000000004</v>
      </c>
      <c r="BW20">
        <v>0.68930000000000002</v>
      </c>
      <c r="BX20">
        <v>0.67779999999999996</v>
      </c>
      <c r="BY20">
        <v>0.66549999999999998</v>
      </c>
      <c r="BZ20">
        <v>0.65259999999999996</v>
      </c>
      <c r="CA20">
        <v>0.63890000000000002</v>
      </c>
      <c r="CB20">
        <v>0.62450000000000006</v>
      </c>
      <c r="CC20">
        <v>0.60950000000000004</v>
      </c>
      <c r="CD20">
        <v>0.59370000000000001</v>
      </c>
      <c r="CE20">
        <v>0.57730000000000004</v>
      </c>
      <c r="CF20">
        <v>0.56010000000000004</v>
      </c>
      <c r="CG20">
        <v>0.54220000000000002</v>
      </c>
      <c r="CH20">
        <v>0.52370000000000005</v>
      </c>
      <c r="CI20">
        <v>0.50439999999999996</v>
      </c>
      <c r="CJ20">
        <v>0.48449999999999999</v>
      </c>
      <c r="CK20">
        <v>0.46379999999999999</v>
      </c>
      <c r="CL20">
        <v>0.44240000000000002</v>
      </c>
      <c r="CM20">
        <v>0.4204</v>
      </c>
      <c r="CN20">
        <v>0.39760000000000001</v>
      </c>
      <c r="CO20">
        <v>0.37419999999999998</v>
      </c>
      <c r="CP20">
        <v>0.35</v>
      </c>
      <c r="CQ20">
        <v>0.3251</v>
      </c>
      <c r="CR20">
        <v>0.29959999999999998</v>
      </c>
      <c r="CS20">
        <v>0.27329999999999999</v>
      </c>
      <c r="CT20">
        <v>0.24640000000000001</v>
      </c>
      <c r="CU20">
        <v>0.21870000000000001</v>
      </c>
      <c r="CV20">
        <v>0.1903</v>
      </c>
    </row>
    <row r="21" spans="1:100" x14ac:dyDescent="0.2">
      <c r="A21" s="1" t="s">
        <v>73</v>
      </c>
      <c r="B21" t="s">
        <v>12</v>
      </c>
      <c r="C21">
        <v>160.93440000000001</v>
      </c>
      <c r="D21">
        <v>39850</v>
      </c>
      <c r="E21">
        <v>0.60560000000000003</v>
      </c>
      <c r="F21">
        <v>0.65959999999999996</v>
      </c>
      <c r="G21">
        <v>0.70960000000000001</v>
      </c>
      <c r="H21">
        <v>0.75560000000000005</v>
      </c>
      <c r="I21">
        <v>0.79759999999999998</v>
      </c>
      <c r="J21">
        <v>0.83560000000000001</v>
      </c>
      <c r="K21">
        <v>0.86960000000000004</v>
      </c>
      <c r="L21">
        <v>0.89959999999999996</v>
      </c>
      <c r="M21">
        <v>0.92559999999999998</v>
      </c>
      <c r="N21">
        <v>0.9476</v>
      </c>
      <c r="O21">
        <v>0.96560000000000001</v>
      </c>
      <c r="P21">
        <v>0.97960000000000003</v>
      </c>
      <c r="Q21">
        <v>0.99160000000000004</v>
      </c>
      <c r="R21">
        <v>0.99929999999999997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0.99980000000000002</v>
      </c>
      <c r="AG21">
        <v>0.99880000000000002</v>
      </c>
      <c r="AH21">
        <v>0.99709999999999999</v>
      </c>
      <c r="AI21">
        <v>0.99450000000000005</v>
      </c>
      <c r="AJ21">
        <v>0.99109999999999998</v>
      </c>
      <c r="AK21">
        <v>0.98699999999999999</v>
      </c>
      <c r="AL21">
        <v>0.98199999999999998</v>
      </c>
      <c r="AM21">
        <v>0.97619999999999996</v>
      </c>
      <c r="AN21">
        <v>0.96960000000000002</v>
      </c>
      <c r="AO21">
        <v>0.96230000000000004</v>
      </c>
      <c r="AP21">
        <v>0.95450000000000002</v>
      </c>
      <c r="AQ21">
        <v>0.94669999999999999</v>
      </c>
      <c r="AR21">
        <v>0.93889999999999996</v>
      </c>
      <c r="AS21">
        <v>0.93110000000000004</v>
      </c>
      <c r="AT21">
        <v>0.9234</v>
      </c>
      <c r="AU21">
        <v>0.91559999999999997</v>
      </c>
      <c r="AV21">
        <v>0.90780000000000005</v>
      </c>
      <c r="AW21">
        <v>0.9</v>
      </c>
      <c r="AX21">
        <v>0.89219999999999999</v>
      </c>
      <c r="AY21">
        <v>0.88449999999999995</v>
      </c>
      <c r="AZ21">
        <v>0.87670000000000003</v>
      </c>
      <c r="BA21">
        <v>0.86890000000000001</v>
      </c>
      <c r="BB21">
        <v>0.86109999999999998</v>
      </c>
      <c r="BC21">
        <v>0.85329999999999995</v>
      </c>
      <c r="BD21">
        <v>0.84560000000000002</v>
      </c>
      <c r="BE21">
        <v>0.83779999999999999</v>
      </c>
      <c r="BF21">
        <v>0.83</v>
      </c>
      <c r="BG21">
        <v>0.82220000000000004</v>
      </c>
      <c r="BH21">
        <v>0.81440000000000001</v>
      </c>
      <c r="BI21">
        <v>0.80669999999999997</v>
      </c>
      <c r="BJ21">
        <v>0.79890000000000005</v>
      </c>
      <c r="BK21">
        <v>0.79110000000000003</v>
      </c>
      <c r="BL21">
        <v>0.7833</v>
      </c>
      <c r="BM21">
        <v>0.77549999999999997</v>
      </c>
      <c r="BN21">
        <v>0.76780000000000004</v>
      </c>
      <c r="BO21">
        <v>0.76</v>
      </c>
      <c r="BP21">
        <v>0.75219999999999998</v>
      </c>
      <c r="BQ21">
        <v>0.74439999999999995</v>
      </c>
      <c r="BR21">
        <v>0.73660000000000003</v>
      </c>
      <c r="BS21">
        <v>0.72860000000000003</v>
      </c>
      <c r="BT21">
        <v>0.7198</v>
      </c>
      <c r="BU21">
        <v>0.71040000000000003</v>
      </c>
      <c r="BV21">
        <v>0.70020000000000004</v>
      </c>
      <c r="BW21">
        <v>0.68930000000000002</v>
      </c>
      <c r="BX21">
        <v>0.67779999999999996</v>
      </c>
      <c r="BY21">
        <v>0.66549999999999998</v>
      </c>
      <c r="BZ21">
        <v>0.65259999999999996</v>
      </c>
      <c r="CA21">
        <v>0.63890000000000002</v>
      </c>
      <c r="CB21">
        <v>0.62450000000000006</v>
      </c>
      <c r="CC21">
        <v>0.60950000000000004</v>
      </c>
      <c r="CD21">
        <v>0.59370000000000001</v>
      </c>
      <c r="CE21">
        <v>0.57730000000000004</v>
      </c>
      <c r="CF21">
        <v>0.56010000000000004</v>
      </c>
      <c r="CG21">
        <v>0.54220000000000002</v>
      </c>
      <c r="CH21">
        <v>0.52370000000000005</v>
      </c>
      <c r="CI21">
        <v>0.50439999999999996</v>
      </c>
      <c r="CJ21">
        <v>0.48449999999999999</v>
      </c>
      <c r="CK21">
        <v>0.46379999999999999</v>
      </c>
      <c r="CL21">
        <v>0.44240000000000002</v>
      </c>
      <c r="CM21">
        <v>0.4204</v>
      </c>
      <c r="CN21">
        <v>0.39760000000000001</v>
      </c>
      <c r="CO21">
        <v>0.37419999999999998</v>
      </c>
      <c r="CP21">
        <v>0.35</v>
      </c>
      <c r="CQ21">
        <v>0.3251</v>
      </c>
      <c r="CR21">
        <v>0.29959999999999998</v>
      </c>
      <c r="CS21">
        <v>0.27329999999999999</v>
      </c>
      <c r="CT21">
        <v>0.24640000000000001</v>
      </c>
      <c r="CU21">
        <v>0.21870000000000001</v>
      </c>
      <c r="CV21">
        <v>0.1903</v>
      </c>
    </row>
    <row r="22" spans="1:100" x14ac:dyDescent="0.2">
      <c r="A22" s="1" t="s">
        <v>74</v>
      </c>
      <c r="B22" t="s">
        <v>13</v>
      </c>
      <c r="C22">
        <v>200</v>
      </c>
      <c r="D22">
        <v>52800.000000000007</v>
      </c>
      <c r="E22">
        <v>0.60560000000000003</v>
      </c>
      <c r="F22">
        <v>0.65959999999999996</v>
      </c>
      <c r="G22">
        <v>0.70960000000000001</v>
      </c>
      <c r="H22">
        <v>0.75560000000000005</v>
      </c>
      <c r="I22">
        <v>0.79759999999999998</v>
      </c>
      <c r="J22">
        <v>0.83560000000000001</v>
      </c>
      <c r="K22">
        <v>0.86960000000000004</v>
      </c>
      <c r="L22">
        <v>0.89959999999999996</v>
      </c>
      <c r="M22">
        <v>0.92559999999999998</v>
      </c>
      <c r="N22">
        <v>0.9476</v>
      </c>
      <c r="O22">
        <v>0.96560000000000001</v>
      </c>
      <c r="P22">
        <v>0.97960000000000003</v>
      </c>
      <c r="Q22">
        <v>0.99160000000000004</v>
      </c>
      <c r="R22">
        <v>0.99929999999999997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0.99980000000000002</v>
      </c>
      <c r="AG22">
        <v>0.99880000000000002</v>
      </c>
      <c r="AH22">
        <v>0.99709999999999999</v>
      </c>
      <c r="AI22">
        <v>0.99450000000000005</v>
      </c>
      <c r="AJ22">
        <v>0.99109999999999998</v>
      </c>
      <c r="AK22">
        <v>0.98699999999999999</v>
      </c>
      <c r="AL22">
        <v>0.98199999999999998</v>
      </c>
      <c r="AM22">
        <v>0.97619999999999996</v>
      </c>
      <c r="AN22">
        <v>0.96960000000000002</v>
      </c>
      <c r="AO22">
        <v>0.96230000000000004</v>
      </c>
      <c r="AP22">
        <v>0.95450000000000002</v>
      </c>
      <c r="AQ22">
        <v>0.94669999999999999</v>
      </c>
      <c r="AR22">
        <v>0.93889999999999996</v>
      </c>
      <c r="AS22">
        <v>0.93110000000000004</v>
      </c>
      <c r="AT22">
        <v>0.9234</v>
      </c>
      <c r="AU22">
        <v>0.91559999999999997</v>
      </c>
      <c r="AV22">
        <v>0.90780000000000005</v>
      </c>
      <c r="AW22">
        <v>0.9</v>
      </c>
      <c r="AX22">
        <v>0.89219999999999999</v>
      </c>
      <c r="AY22">
        <v>0.88449999999999995</v>
      </c>
      <c r="AZ22">
        <v>0.87670000000000003</v>
      </c>
      <c r="BA22">
        <v>0.86890000000000001</v>
      </c>
      <c r="BB22">
        <v>0.86109999999999998</v>
      </c>
      <c r="BC22">
        <v>0.85329999999999995</v>
      </c>
      <c r="BD22">
        <v>0.84560000000000002</v>
      </c>
      <c r="BE22">
        <v>0.83779999999999999</v>
      </c>
      <c r="BF22">
        <v>0.83</v>
      </c>
      <c r="BG22">
        <v>0.82220000000000004</v>
      </c>
      <c r="BH22">
        <v>0.81440000000000001</v>
      </c>
      <c r="BI22">
        <v>0.80669999999999997</v>
      </c>
      <c r="BJ22">
        <v>0.79890000000000005</v>
      </c>
      <c r="BK22">
        <v>0.79110000000000003</v>
      </c>
      <c r="BL22">
        <v>0.7833</v>
      </c>
      <c r="BM22">
        <v>0.77549999999999997</v>
      </c>
      <c r="BN22">
        <v>0.76780000000000004</v>
      </c>
      <c r="BO22">
        <v>0.76</v>
      </c>
      <c r="BP22">
        <v>0.75219999999999998</v>
      </c>
      <c r="BQ22">
        <v>0.74439999999999995</v>
      </c>
      <c r="BR22">
        <v>0.73660000000000003</v>
      </c>
      <c r="BS22">
        <v>0.72860000000000003</v>
      </c>
      <c r="BT22">
        <v>0.7198</v>
      </c>
      <c r="BU22">
        <v>0.71040000000000003</v>
      </c>
      <c r="BV22">
        <v>0.70020000000000004</v>
      </c>
      <c r="BW22">
        <v>0.68930000000000002</v>
      </c>
      <c r="BX22">
        <v>0.67779999999999996</v>
      </c>
      <c r="BY22">
        <v>0.66549999999999998</v>
      </c>
      <c r="BZ22">
        <v>0.65259999999999996</v>
      </c>
      <c r="CA22">
        <v>0.63890000000000002</v>
      </c>
      <c r="CB22">
        <v>0.62450000000000006</v>
      </c>
      <c r="CC22">
        <v>0.60950000000000004</v>
      </c>
      <c r="CD22">
        <v>0.59370000000000001</v>
      </c>
      <c r="CE22">
        <v>0.57730000000000004</v>
      </c>
      <c r="CF22">
        <v>0.56010000000000004</v>
      </c>
      <c r="CG22">
        <v>0.54220000000000002</v>
      </c>
      <c r="CH22">
        <v>0.52370000000000005</v>
      </c>
      <c r="CI22">
        <v>0.50439999999999996</v>
      </c>
      <c r="CJ22">
        <v>0.48449999999999999</v>
      </c>
      <c r="CK22">
        <v>0.46379999999999999</v>
      </c>
      <c r="CL22">
        <v>0.44240000000000002</v>
      </c>
      <c r="CM22">
        <v>0.4204</v>
      </c>
      <c r="CN22">
        <v>0.39760000000000001</v>
      </c>
      <c r="CO22">
        <v>0.37419999999999998</v>
      </c>
      <c r="CP22">
        <v>0.35</v>
      </c>
      <c r="CQ22">
        <v>0.3251</v>
      </c>
      <c r="CR22">
        <v>0.29959999999999998</v>
      </c>
      <c r="CS22">
        <v>0.27329999999999999</v>
      </c>
      <c r="CT22">
        <v>0.24640000000000001</v>
      </c>
      <c r="CU22">
        <v>0.21870000000000001</v>
      </c>
      <c r="CV22">
        <v>0.1903</v>
      </c>
    </row>
    <row r="23" spans="1:100" x14ac:dyDescent="0.2">
      <c r="A23" s="1" t="s">
        <v>29</v>
      </c>
      <c r="B23" s="1" t="s">
        <v>37</v>
      </c>
      <c r="C23">
        <v>1.6093440000000001</v>
      </c>
      <c r="D23">
        <v>253</v>
      </c>
      <c r="E23">
        <v>0.72199999999999998</v>
      </c>
      <c r="F23">
        <v>0.75129999999999997</v>
      </c>
      <c r="G23">
        <v>0.7792</v>
      </c>
      <c r="H23">
        <v>0.80569999999999997</v>
      </c>
      <c r="I23">
        <v>0.83079999999999998</v>
      </c>
      <c r="J23">
        <v>0.85450000000000004</v>
      </c>
      <c r="K23">
        <v>0.87680000000000002</v>
      </c>
      <c r="L23">
        <v>0.89770000000000005</v>
      </c>
      <c r="M23">
        <v>0.91720000000000002</v>
      </c>
      <c r="N23">
        <v>0.93530000000000002</v>
      </c>
      <c r="O23">
        <v>0.95199999999999996</v>
      </c>
      <c r="P23">
        <v>0.96799999999999997</v>
      </c>
      <c r="Q23">
        <v>0.98399999999999999</v>
      </c>
      <c r="R23">
        <v>0.996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0.99980000000000002</v>
      </c>
      <c r="AF23">
        <v>0.999</v>
      </c>
      <c r="AG23">
        <v>0.99770000000000003</v>
      </c>
      <c r="AH23">
        <v>0.99590000000000001</v>
      </c>
      <c r="AI23">
        <v>0.99350000000000005</v>
      </c>
      <c r="AJ23">
        <v>0.99060000000000004</v>
      </c>
      <c r="AK23">
        <v>0.98709999999999998</v>
      </c>
      <c r="AL23">
        <v>0.98309999999999997</v>
      </c>
      <c r="AM23">
        <v>0.97850000000000004</v>
      </c>
      <c r="AN23">
        <v>0.97340000000000004</v>
      </c>
      <c r="AO23">
        <v>0.96779999999999999</v>
      </c>
      <c r="AP23">
        <v>0.96160000000000001</v>
      </c>
      <c r="AQ23">
        <v>0.95489999999999997</v>
      </c>
      <c r="AR23">
        <v>0.9476</v>
      </c>
      <c r="AS23">
        <v>0.93979999999999997</v>
      </c>
      <c r="AT23">
        <v>0.93140000000000001</v>
      </c>
      <c r="AU23">
        <v>0.92249999999999999</v>
      </c>
      <c r="AV23">
        <v>0.91310000000000002</v>
      </c>
      <c r="AW23">
        <v>0.90339999999999998</v>
      </c>
      <c r="AX23">
        <v>0.89370000000000005</v>
      </c>
      <c r="AY23">
        <v>0.88400000000000001</v>
      </c>
      <c r="AZ23">
        <v>0.87429999999999997</v>
      </c>
      <c r="BA23">
        <v>0.86450000000000005</v>
      </c>
      <c r="BB23">
        <v>0.8548</v>
      </c>
      <c r="BC23">
        <v>0.84509999999999996</v>
      </c>
      <c r="BD23">
        <v>0.83540000000000003</v>
      </c>
      <c r="BE23">
        <v>0.82569999999999999</v>
      </c>
      <c r="BF23">
        <v>0.81599999999999995</v>
      </c>
      <c r="BG23">
        <v>0.80630000000000002</v>
      </c>
      <c r="BH23">
        <v>0.79659999999999997</v>
      </c>
      <c r="BI23">
        <v>0.78690000000000004</v>
      </c>
      <c r="BJ23">
        <v>0.7772</v>
      </c>
      <c r="BK23">
        <v>0.76739999999999997</v>
      </c>
      <c r="BL23">
        <v>0.75770000000000004</v>
      </c>
      <c r="BM23">
        <v>0.748</v>
      </c>
      <c r="BN23">
        <v>0.73829999999999996</v>
      </c>
      <c r="BO23">
        <v>0.72860000000000003</v>
      </c>
      <c r="BP23">
        <v>0.71889999999999998</v>
      </c>
      <c r="BQ23">
        <v>0.70920000000000005</v>
      </c>
      <c r="BR23">
        <v>0.69950000000000001</v>
      </c>
      <c r="BS23">
        <v>0.68979999999999997</v>
      </c>
      <c r="BT23">
        <v>0.68010000000000004</v>
      </c>
      <c r="BU23">
        <v>0.67030000000000001</v>
      </c>
      <c r="BV23">
        <v>0.66059999999999997</v>
      </c>
      <c r="BW23">
        <v>0.65090000000000003</v>
      </c>
      <c r="BX23">
        <v>0.64119999999999999</v>
      </c>
      <c r="BY23">
        <v>0.63149999999999995</v>
      </c>
      <c r="BZ23">
        <v>0.62180000000000002</v>
      </c>
      <c r="CA23">
        <v>0.61199999999999999</v>
      </c>
      <c r="CB23">
        <v>0.60129999999999995</v>
      </c>
      <c r="CC23">
        <v>0.5897</v>
      </c>
      <c r="CD23">
        <v>0.57720000000000005</v>
      </c>
      <c r="CE23">
        <v>0.56369999999999998</v>
      </c>
      <c r="CF23">
        <v>0.54930000000000001</v>
      </c>
      <c r="CG23">
        <v>0.53400000000000003</v>
      </c>
      <c r="CH23">
        <v>0.51770000000000005</v>
      </c>
      <c r="CI23">
        <v>0.50039999999999996</v>
      </c>
      <c r="CJ23">
        <v>0.48230000000000001</v>
      </c>
      <c r="CK23">
        <v>0.4632</v>
      </c>
      <c r="CL23">
        <v>0.44309999999999999</v>
      </c>
      <c r="CM23">
        <v>0.42209999999999998</v>
      </c>
      <c r="CN23">
        <v>0.4002</v>
      </c>
      <c r="CO23">
        <v>0.37730000000000002</v>
      </c>
      <c r="CP23">
        <v>0.35349999999999998</v>
      </c>
      <c r="CQ23">
        <v>0.32879999999999998</v>
      </c>
      <c r="CR23">
        <v>0.30309999999999998</v>
      </c>
      <c r="CS23">
        <v>0.27639999999999998</v>
      </c>
      <c r="CT23">
        <v>0.24890000000000001</v>
      </c>
      <c r="CU23">
        <v>0.22040000000000001</v>
      </c>
      <c r="CV23">
        <v>0.19089999999999999</v>
      </c>
    </row>
    <row r="24" spans="1:100" x14ac:dyDescent="0.2">
      <c r="A24" s="1" t="s">
        <v>30</v>
      </c>
      <c r="B24" s="1" t="s">
        <v>38</v>
      </c>
      <c r="C24">
        <v>5</v>
      </c>
      <c r="D24">
        <v>884</v>
      </c>
      <c r="E24">
        <v>0.72199999999999998</v>
      </c>
      <c r="F24">
        <v>0.75129999999999997</v>
      </c>
      <c r="G24">
        <v>0.7792</v>
      </c>
      <c r="H24">
        <v>0.80569999999999997</v>
      </c>
      <c r="I24">
        <v>0.83079999999999998</v>
      </c>
      <c r="J24">
        <v>0.85450000000000004</v>
      </c>
      <c r="K24">
        <v>0.87680000000000002</v>
      </c>
      <c r="L24">
        <v>0.89770000000000005</v>
      </c>
      <c r="M24">
        <v>0.91720000000000002</v>
      </c>
      <c r="N24">
        <v>0.93530000000000002</v>
      </c>
      <c r="O24">
        <v>0.95199999999999996</v>
      </c>
      <c r="P24">
        <v>0.96799999999999997</v>
      </c>
      <c r="Q24">
        <v>0.98399999999999999</v>
      </c>
      <c r="R24">
        <v>0.996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0.99980000000000002</v>
      </c>
      <c r="AF24">
        <v>0.999</v>
      </c>
      <c r="AG24">
        <v>0.99770000000000003</v>
      </c>
      <c r="AH24">
        <v>0.99590000000000001</v>
      </c>
      <c r="AI24">
        <v>0.99350000000000005</v>
      </c>
      <c r="AJ24">
        <v>0.99060000000000004</v>
      </c>
      <c r="AK24">
        <v>0.98709999999999998</v>
      </c>
      <c r="AL24">
        <v>0.98309999999999997</v>
      </c>
      <c r="AM24">
        <v>0.97850000000000004</v>
      </c>
      <c r="AN24">
        <v>0.97340000000000004</v>
      </c>
      <c r="AO24">
        <v>0.96779999999999999</v>
      </c>
      <c r="AP24">
        <v>0.96160000000000001</v>
      </c>
      <c r="AQ24">
        <v>0.95489999999999997</v>
      </c>
      <c r="AR24">
        <v>0.9476</v>
      </c>
      <c r="AS24">
        <v>0.93979999999999997</v>
      </c>
      <c r="AT24">
        <v>0.93140000000000001</v>
      </c>
      <c r="AU24">
        <v>0.92249999999999999</v>
      </c>
      <c r="AV24">
        <v>0.91310000000000002</v>
      </c>
      <c r="AW24">
        <v>0.90339999999999998</v>
      </c>
      <c r="AX24">
        <v>0.89370000000000005</v>
      </c>
      <c r="AY24">
        <v>0.88400000000000001</v>
      </c>
      <c r="AZ24">
        <v>0.87429999999999997</v>
      </c>
      <c r="BA24">
        <v>0.86450000000000005</v>
      </c>
      <c r="BB24">
        <v>0.8548</v>
      </c>
      <c r="BC24">
        <v>0.84509999999999996</v>
      </c>
      <c r="BD24">
        <v>0.83540000000000003</v>
      </c>
      <c r="BE24">
        <v>0.82569999999999999</v>
      </c>
      <c r="BF24">
        <v>0.81599999999999995</v>
      </c>
      <c r="BG24">
        <v>0.80630000000000002</v>
      </c>
      <c r="BH24">
        <v>0.79659999999999997</v>
      </c>
      <c r="BI24">
        <v>0.78690000000000004</v>
      </c>
      <c r="BJ24">
        <v>0.7772</v>
      </c>
      <c r="BK24">
        <v>0.76739999999999997</v>
      </c>
      <c r="BL24">
        <v>0.75770000000000004</v>
      </c>
      <c r="BM24">
        <v>0.748</v>
      </c>
      <c r="BN24">
        <v>0.73829999999999996</v>
      </c>
      <c r="BO24">
        <v>0.72860000000000003</v>
      </c>
      <c r="BP24">
        <v>0.71889999999999998</v>
      </c>
      <c r="BQ24">
        <v>0.70920000000000005</v>
      </c>
      <c r="BR24">
        <v>0.69950000000000001</v>
      </c>
      <c r="BS24">
        <v>0.68979999999999997</v>
      </c>
      <c r="BT24">
        <v>0.68010000000000004</v>
      </c>
      <c r="BU24">
        <v>0.67030000000000001</v>
      </c>
      <c r="BV24">
        <v>0.66059999999999997</v>
      </c>
      <c r="BW24">
        <v>0.65090000000000003</v>
      </c>
      <c r="BX24">
        <v>0.64119999999999999</v>
      </c>
      <c r="BY24">
        <v>0.63149999999999995</v>
      </c>
      <c r="BZ24">
        <v>0.62180000000000002</v>
      </c>
      <c r="CA24">
        <v>0.61199999999999999</v>
      </c>
      <c r="CB24">
        <v>0.60129999999999995</v>
      </c>
      <c r="CC24">
        <v>0.5897</v>
      </c>
      <c r="CD24">
        <v>0.57720000000000005</v>
      </c>
      <c r="CE24">
        <v>0.56369999999999998</v>
      </c>
      <c r="CF24">
        <v>0.54930000000000001</v>
      </c>
      <c r="CG24">
        <v>0.53400000000000003</v>
      </c>
      <c r="CH24">
        <v>0.51770000000000005</v>
      </c>
      <c r="CI24">
        <v>0.50039999999999996</v>
      </c>
      <c r="CJ24">
        <v>0.48230000000000001</v>
      </c>
      <c r="CK24">
        <v>0.4632</v>
      </c>
      <c r="CL24">
        <v>0.44309999999999999</v>
      </c>
      <c r="CM24">
        <v>0.42209999999999998</v>
      </c>
      <c r="CN24">
        <v>0.4002</v>
      </c>
      <c r="CO24">
        <v>0.37730000000000002</v>
      </c>
      <c r="CP24">
        <v>0.35349999999999998</v>
      </c>
      <c r="CQ24">
        <v>0.32879999999999998</v>
      </c>
      <c r="CR24">
        <v>0.30309999999999998</v>
      </c>
      <c r="CS24">
        <v>0.27639999999999998</v>
      </c>
      <c r="CT24">
        <v>0.24890000000000001</v>
      </c>
      <c r="CU24">
        <v>0.22040000000000001</v>
      </c>
      <c r="CV24">
        <v>0.19089999999999999</v>
      </c>
    </row>
    <row r="25" spans="1:100" x14ac:dyDescent="0.2">
      <c r="A25" s="1" t="s">
        <v>31</v>
      </c>
      <c r="B25" s="1" t="s">
        <v>39</v>
      </c>
      <c r="C25">
        <v>6</v>
      </c>
      <c r="D25">
        <v>1062</v>
      </c>
      <c r="E25">
        <v>0.70699999999999996</v>
      </c>
      <c r="F25">
        <v>0.73919999999999997</v>
      </c>
      <c r="G25">
        <v>0.76959999999999995</v>
      </c>
      <c r="H25">
        <v>0.7984</v>
      </c>
      <c r="I25">
        <v>0.82540000000000002</v>
      </c>
      <c r="J25">
        <v>0.8508</v>
      </c>
      <c r="K25">
        <v>0.87439999999999996</v>
      </c>
      <c r="L25">
        <v>0.89639999999999997</v>
      </c>
      <c r="M25">
        <v>0.91659999999999997</v>
      </c>
      <c r="N25">
        <v>0.93520000000000003</v>
      </c>
      <c r="O25">
        <v>0.95199999999999996</v>
      </c>
      <c r="P25">
        <v>0.96799999999999997</v>
      </c>
      <c r="Q25">
        <v>0.98399999999999999</v>
      </c>
      <c r="R25">
        <v>0.996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0.99990000000000001</v>
      </c>
      <c r="AE25">
        <v>0.99919999999999998</v>
      </c>
      <c r="AF25">
        <v>0.99809999999999999</v>
      </c>
      <c r="AG25">
        <v>0.99650000000000005</v>
      </c>
      <c r="AH25">
        <v>0.99429999999999996</v>
      </c>
      <c r="AI25">
        <v>0.99160000000000004</v>
      </c>
      <c r="AJ25">
        <v>0.98839999999999995</v>
      </c>
      <c r="AK25">
        <v>0.98470000000000002</v>
      </c>
      <c r="AL25">
        <v>0.98050000000000004</v>
      </c>
      <c r="AM25">
        <v>0.9758</v>
      </c>
      <c r="AN25">
        <v>0.97060000000000002</v>
      </c>
      <c r="AO25">
        <v>0.96479999999999999</v>
      </c>
      <c r="AP25">
        <v>0.95860000000000001</v>
      </c>
      <c r="AQ25">
        <v>0.95179999999999998</v>
      </c>
      <c r="AR25">
        <v>0.94450000000000001</v>
      </c>
      <c r="AS25">
        <v>0.93669999999999998</v>
      </c>
      <c r="AT25">
        <v>0.9284</v>
      </c>
      <c r="AU25">
        <v>0.91949999999999998</v>
      </c>
      <c r="AV25">
        <v>0.91020000000000001</v>
      </c>
      <c r="AW25">
        <v>0.90049999999999997</v>
      </c>
      <c r="AX25">
        <v>0.89070000000000005</v>
      </c>
      <c r="AY25">
        <v>0.88090000000000002</v>
      </c>
      <c r="AZ25">
        <v>0.87119999999999997</v>
      </c>
      <c r="BA25">
        <v>0.86140000000000005</v>
      </c>
      <c r="BB25">
        <v>0.85160000000000002</v>
      </c>
      <c r="BC25">
        <v>0.84179999999999999</v>
      </c>
      <c r="BD25">
        <v>0.83209999999999995</v>
      </c>
      <c r="BE25">
        <v>0.82230000000000003</v>
      </c>
      <c r="BF25">
        <v>0.8125</v>
      </c>
      <c r="BG25">
        <v>0.80279999999999996</v>
      </c>
      <c r="BH25">
        <v>0.79300000000000004</v>
      </c>
      <c r="BI25">
        <v>0.78320000000000001</v>
      </c>
      <c r="BJ25">
        <v>0.77349999999999997</v>
      </c>
      <c r="BK25">
        <v>0.76370000000000005</v>
      </c>
      <c r="BL25">
        <v>0.75390000000000001</v>
      </c>
      <c r="BM25">
        <v>0.74409999999999998</v>
      </c>
      <c r="BN25">
        <v>0.73440000000000005</v>
      </c>
      <c r="BO25">
        <v>0.72460000000000002</v>
      </c>
      <c r="BP25">
        <v>0.71479999999999999</v>
      </c>
      <c r="BQ25">
        <v>0.70509999999999995</v>
      </c>
      <c r="BR25">
        <v>0.69530000000000003</v>
      </c>
      <c r="BS25">
        <v>0.6855</v>
      </c>
      <c r="BT25">
        <v>0.67569999999999997</v>
      </c>
      <c r="BU25">
        <v>0.66600000000000004</v>
      </c>
      <c r="BV25">
        <v>0.65620000000000001</v>
      </c>
      <c r="BW25">
        <v>0.64639999999999997</v>
      </c>
      <c r="BX25">
        <v>0.63670000000000004</v>
      </c>
      <c r="BY25">
        <v>0.62690000000000001</v>
      </c>
      <c r="BZ25">
        <v>0.61699999999999999</v>
      </c>
      <c r="CA25">
        <v>0.60650000000000004</v>
      </c>
      <c r="CB25">
        <v>0.59499999999999997</v>
      </c>
      <c r="CC25">
        <v>0.58260000000000001</v>
      </c>
      <c r="CD25">
        <v>0.56930000000000003</v>
      </c>
      <c r="CE25">
        <v>0.55520000000000003</v>
      </c>
      <c r="CF25">
        <v>0.54010000000000002</v>
      </c>
      <c r="CG25">
        <v>0.5242</v>
      </c>
      <c r="CH25">
        <v>0.50729999999999997</v>
      </c>
      <c r="CI25">
        <v>0.48959999999999998</v>
      </c>
      <c r="CJ25">
        <v>0.47099999999999997</v>
      </c>
      <c r="CK25">
        <v>0.45140000000000002</v>
      </c>
      <c r="CL25">
        <v>0.43099999999999999</v>
      </c>
      <c r="CM25">
        <v>0.40970000000000001</v>
      </c>
      <c r="CN25">
        <v>0.38750000000000001</v>
      </c>
      <c r="CO25">
        <v>0.3644</v>
      </c>
      <c r="CP25">
        <v>0.34050000000000002</v>
      </c>
      <c r="CQ25">
        <v>0.31559999999999999</v>
      </c>
      <c r="CR25">
        <v>0.2898</v>
      </c>
      <c r="CS25">
        <v>0.2631</v>
      </c>
      <c r="CT25">
        <v>0.2356</v>
      </c>
      <c r="CU25">
        <v>0.2072</v>
      </c>
      <c r="CV25">
        <v>0.17780000000000001</v>
      </c>
    </row>
    <row r="26" spans="1:100" x14ac:dyDescent="0.2">
      <c r="A26" s="1" t="s">
        <v>32</v>
      </c>
      <c r="B26" s="1" t="s">
        <v>40</v>
      </c>
      <c r="C26">
        <v>6.4373760000000004</v>
      </c>
      <c r="D26">
        <v>1140</v>
      </c>
      <c r="E26">
        <v>0.70099999999999996</v>
      </c>
      <c r="F26">
        <v>0.73429999999999995</v>
      </c>
      <c r="G26">
        <v>0.76580000000000004</v>
      </c>
      <c r="H26">
        <v>0.7954</v>
      </c>
      <c r="I26">
        <v>0.82320000000000004</v>
      </c>
      <c r="J26">
        <v>0.84930000000000005</v>
      </c>
      <c r="K26">
        <v>0.87339999999999995</v>
      </c>
      <c r="L26">
        <v>0.89580000000000004</v>
      </c>
      <c r="M26">
        <v>0.91639999999999999</v>
      </c>
      <c r="N26">
        <v>0.93510000000000004</v>
      </c>
      <c r="O26">
        <v>0.95199999999999996</v>
      </c>
      <c r="P26">
        <v>0.96799999999999997</v>
      </c>
      <c r="Q26">
        <v>0.98399999999999999</v>
      </c>
      <c r="R26">
        <v>0.996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0.99970000000000003</v>
      </c>
      <c r="AE26">
        <v>0.999</v>
      </c>
      <c r="AF26">
        <v>0.99770000000000003</v>
      </c>
      <c r="AG26">
        <v>0.99590000000000001</v>
      </c>
      <c r="AH26">
        <v>0.99360000000000004</v>
      </c>
      <c r="AI26">
        <v>0.9909</v>
      </c>
      <c r="AJ26">
        <v>0.98760000000000003</v>
      </c>
      <c r="AK26">
        <v>0.98380000000000001</v>
      </c>
      <c r="AL26">
        <v>0.97950000000000004</v>
      </c>
      <c r="AM26">
        <v>0.97470000000000001</v>
      </c>
      <c r="AN26">
        <v>0.96950000000000003</v>
      </c>
      <c r="AO26">
        <v>0.9637</v>
      </c>
      <c r="AP26">
        <v>0.95740000000000003</v>
      </c>
      <c r="AQ26">
        <v>0.9506</v>
      </c>
      <c r="AR26">
        <v>0.94330000000000003</v>
      </c>
      <c r="AS26">
        <v>0.9355</v>
      </c>
      <c r="AT26">
        <v>0.92720000000000002</v>
      </c>
      <c r="AU26">
        <v>0.91839999999999999</v>
      </c>
      <c r="AV26">
        <v>0.90910000000000002</v>
      </c>
      <c r="AW26">
        <v>0.89929999999999999</v>
      </c>
      <c r="AX26">
        <v>0.88949999999999996</v>
      </c>
      <c r="AY26">
        <v>0.87980000000000003</v>
      </c>
      <c r="AZ26">
        <v>0.87</v>
      </c>
      <c r="BA26">
        <v>0.86019999999999996</v>
      </c>
      <c r="BB26">
        <v>0.85040000000000004</v>
      </c>
      <c r="BC26">
        <v>0.84060000000000001</v>
      </c>
      <c r="BD26">
        <v>0.83079999999999998</v>
      </c>
      <c r="BE26">
        <v>0.82099999999999995</v>
      </c>
      <c r="BF26">
        <v>0.81120000000000003</v>
      </c>
      <c r="BG26">
        <v>0.8014</v>
      </c>
      <c r="BH26">
        <v>0.79159999999999997</v>
      </c>
      <c r="BI26">
        <v>0.78180000000000005</v>
      </c>
      <c r="BJ26">
        <v>0.77200000000000002</v>
      </c>
      <c r="BK26">
        <v>0.76219999999999999</v>
      </c>
      <c r="BL26">
        <v>0.75239999999999996</v>
      </c>
      <c r="BM26">
        <v>0.74260000000000004</v>
      </c>
      <c r="BN26">
        <v>0.73280000000000001</v>
      </c>
      <c r="BO26">
        <v>0.72299999999999998</v>
      </c>
      <c r="BP26">
        <v>0.71330000000000005</v>
      </c>
      <c r="BQ26">
        <v>0.70350000000000001</v>
      </c>
      <c r="BR26">
        <v>0.69369999999999998</v>
      </c>
      <c r="BS26">
        <v>0.68389999999999995</v>
      </c>
      <c r="BT26">
        <v>0.67410000000000003</v>
      </c>
      <c r="BU26">
        <v>0.6643</v>
      </c>
      <c r="BV26">
        <v>0.65449999999999997</v>
      </c>
      <c r="BW26">
        <v>0.64470000000000005</v>
      </c>
      <c r="BX26">
        <v>0.63490000000000002</v>
      </c>
      <c r="BY26">
        <v>0.62509999999999999</v>
      </c>
      <c r="BZ26">
        <v>0.61509999999999998</v>
      </c>
      <c r="CA26">
        <v>0.60409999999999997</v>
      </c>
      <c r="CB26">
        <v>0.59240000000000004</v>
      </c>
      <c r="CC26">
        <v>0.57969999999999999</v>
      </c>
      <c r="CD26">
        <v>0.56620000000000004</v>
      </c>
      <c r="CE26">
        <v>0.55179999999999996</v>
      </c>
      <c r="CF26">
        <v>0.53649999999999998</v>
      </c>
      <c r="CG26">
        <v>0.52029999999999998</v>
      </c>
      <c r="CH26">
        <v>0.50329999999999997</v>
      </c>
      <c r="CI26">
        <v>0.4854</v>
      </c>
      <c r="CJ26">
        <v>0.46660000000000001</v>
      </c>
      <c r="CK26">
        <v>0.44700000000000001</v>
      </c>
      <c r="CL26">
        <v>0.4264</v>
      </c>
      <c r="CM26">
        <v>0.40500000000000003</v>
      </c>
      <c r="CN26">
        <v>0.38279999999999997</v>
      </c>
      <c r="CO26">
        <v>0.35959999999999998</v>
      </c>
      <c r="CP26">
        <v>0.33560000000000001</v>
      </c>
      <c r="CQ26">
        <v>0.31069999999999998</v>
      </c>
      <c r="CR26">
        <v>0.28489999999999999</v>
      </c>
      <c r="CS26">
        <v>0.25829999999999997</v>
      </c>
      <c r="CT26">
        <v>0.23069999999999999</v>
      </c>
      <c r="CU26">
        <v>0.20230000000000001</v>
      </c>
      <c r="CV26">
        <v>0.1731</v>
      </c>
    </row>
    <row r="27" spans="1:100" x14ac:dyDescent="0.2">
      <c r="A27" s="1" t="s">
        <v>33</v>
      </c>
      <c r="B27" s="1" t="s">
        <v>41</v>
      </c>
      <c r="C27">
        <v>8</v>
      </c>
      <c r="D27">
        <v>1421.9999999999998</v>
      </c>
      <c r="E27">
        <v>0.68500000000000005</v>
      </c>
      <c r="F27">
        <v>0.7198</v>
      </c>
      <c r="G27">
        <v>0.75260000000000005</v>
      </c>
      <c r="H27">
        <v>0.78349999999999997</v>
      </c>
      <c r="I27">
        <v>0.81240000000000001</v>
      </c>
      <c r="J27">
        <v>0.83930000000000005</v>
      </c>
      <c r="K27">
        <v>0.86419999999999997</v>
      </c>
      <c r="L27">
        <v>0.8871</v>
      </c>
      <c r="M27">
        <v>0.90800000000000003</v>
      </c>
      <c r="N27">
        <v>0.92700000000000005</v>
      </c>
      <c r="O27">
        <v>0.94399999999999995</v>
      </c>
      <c r="P27">
        <v>0.96</v>
      </c>
      <c r="Q27">
        <v>0.97599999999999998</v>
      </c>
      <c r="R27">
        <v>0.98929999999999996</v>
      </c>
      <c r="S27">
        <v>0.99729999999999996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0.99980000000000002</v>
      </c>
      <c r="AD27">
        <v>0.99909999999999999</v>
      </c>
      <c r="AE27">
        <v>0.99790000000000001</v>
      </c>
      <c r="AF27">
        <v>0.99619999999999997</v>
      </c>
      <c r="AG27">
        <v>0.99409999999999998</v>
      </c>
      <c r="AH27">
        <v>0.99150000000000005</v>
      </c>
      <c r="AI27">
        <v>0.98839999999999995</v>
      </c>
      <c r="AJ27">
        <v>0.9849</v>
      </c>
      <c r="AK27">
        <v>0.98089999999999999</v>
      </c>
      <c r="AL27">
        <v>0.97640000000000005</v>
      </c>
      <c r="AM27">
        <v>0.97140000000000004</v>
      </c>
      <c r="AN27">
        <v>0.96599999999999997</v>
      </c>
      <c r="AO27">
        <v>0.96009999999999995</v>
      </c>
      <c r="AP27">
        <v>0.95369999999999999</v>
      </c>
      <c r="AQ27">
        <v>0.94679999999999997</v>
      </c>
      <c r="AR27">
        <v>0.9395</v>
      </c>
      <c r="AS27">
        <v>0.93169999999999997</v>
      </c>
      <c r="AT27">
        <v>0.9234</v>
      </c>
      <c r="AU27">
        <v>0.91469999999999996</v>
      </c>
      <c r="AV27">
        <v>0.90549999999999997</v>
      </c>
      <c r="AW27">
        <v>0.89580000000000004</v>
      </c>
      <c r="AX27">
        <v>0.88590000000000002</v>
      </c>
      <c r="AY27">
        <v>0.87609999999999999</v>
      </c>
      <c r="AZ27">
        <v>0.86619999999999997</v>
      </c>
      <c r="BA27">
        <v>0.85629999999999995</v>
      </c>
      <c r="BB27">
        <v>0.84650000000000003</v>
      </c>
      <c r="BC27">
        <v>0.83660000000000001</v>
      </c>
      <c r="BD27">
        <v>0.82679999999999998</v>
      </c>
      <c r="BE27">
        <v>0.81689999999999996</v>
      </c>
      <c r="BF27">
        <v>0.80700000000000005</v>
      </c>
      <c r="BG27">
        <v>0.79720000000000002</v>
      </c>
      <c r="BH27">
        <v>0.7873</v>
      </c>
      <c r="BI27">
        <v>0.77739999999999998</v>
      </c>
      <c r="BJ27">
        <v>0.76759999999999995</v>
      </c>
      <c r="BK27">
        <v>0.75770000000000004</v>
      </c>
      <c r="BL27">
        <v>0.74780000000000002</v>
      </c>
      <c r="BM27">
        <v>0.73799999999999999</v>
      </c>
      <c r="BN27">
        <v>0.72809999999999997</v>
      </c>
      <c r="BO27">
        <v>0.71819999999999995</v>
      </c>
      <c r="BP27">
        <v>0.70840000000000003</v>
      </c>
      <c r="BQ27">
        <v>0.69850000000000001</v>
      </c>
      <c r="BR27">
        <v>0.68859999999999999</v>
      </c>
      <c r="BS27">
        <v>0.67879999999999996</v>
      </c>
      <c r="BT27">
        <v>0.66890000000000005</v>
      </c>
      <c r="BU27">
        <v>0.65900000000000003</v>
      </c>
      <c r="BV27">
        <v>0.6492</v>
      </c>
      <c r="BW27">
        <v>0.63929999999999998</v>
      </c>
      <c r="BX27">
        <v>0.62939999999999996</v>
      </c>
      <c r="BY27">
        <v>0.61929999999999996</v>
      </c>
      <c r="BZ27">
        <v>0.60829999999999995</v>
      </c>
      <c r="CA27">
        <v>0.59650000000000003</v>
      </c>
      <c r="CB27">
        <v>0.58379999999999999</v>
      </c>
      <c r="CC27">
        <v>0.57040000000000002</v>
      </c>
      <c r="CD27">
        <v>0.55610000000000004</v>
      </c>
      <c r="CE27">
        <v>0.54100000000000004</v>
      </c>
      <c r="CF27">
        <v>0.5252</v>
      </c>
      <c r="CG27">
        <v>0.50839999999999996</v>
      </c>
      <c r="CH27">
        <v>0.4909</v>
      </c>
      <c r="CI27">
        <v>0.47260000000000002</v>
      </c>
      <c r="CJ27">
        <v>0.45340000000000003</v>
      </c>
      <c r="CK27">
        <v>0.43340000000000001</v>
      </c>
      <c r="CL27">
        <v>0.41260000000000002</v>
      </c>
      <c r="CM27">
        <v>0.39100000000000001</v>
      </c>
      <c r="CN27">
        <v>0.36849999999999999</v>
      </c>
      <c r="CO27">
        <v>0.3453</v>
      </c>
      <c r="CP27">
        <v>0.32119999999999999</v>
      </c>
      <c r="CQ27">
        <v>0.29630000000000001</v>
      </c>
      <c r="CR27">
        <v>0.27060000000000001</v>
      </c>
      <c r="CS27">
        <v>0.24410000000000001</v>
      </c>
      <c r="CT27">
        <v>0.2167</v>
      </c>
      <c r="CU27">
        <v>0.1885</v>
      </c>
      <c r="CV27">
        <v>0.15959999999999999</v>
      </c>
    </row>
    <row r="28" spans="1:100" x14ac:dyDescent="0.2">
      <c r="A28" s="1" t="s">
        <v>34</v>
      </c>
      <c r="B28" s="1" t="s">
        <v>42</v>
      </c>
      <c r="C28">
        <v>8.0467200000000005</v>
      </c>
      <c r="D28">
        <v>1429.9999999999998</v>
      </c>
      <c r="E28">
        <v>0.68500000000000005</v>
      </c>
      <c r="F28">
        <v>0.7198</v>
      </c>
      <c r="G28">
        <v>0.75260000000000005</v>
      </c>
      <c r="H28">
        <v>0.78349999999999997</v>
      </c>
      <c r="I28">
        <v>0.81240000000000001</v>
      </c>
      <c r="J28">
        <v>0.83930000000000005</v>
      </c>
      <c r="K28">
        <v>0.86419999999999997</v>
      </c>
      <c r="L28">
        <v>0.8871</v>
      </c>
      <c r="M28">
        <v>0.90800000000000003</v>
      </c>
      <c r="N28">
        <v>0.92700000000000005</v>
      </c>
      <c r="O28">
        <v>0.94399999999999995</v>
      </c>
      <c r="P28">
        <v>0.96</v>
      </c>
      <c r="Q28">
        <v>0.97599999999999998</v>
      </c>
      <c r="R28">
        <v>0.98929999999999996</v>
      </c>
      <c r="S28">
        <v>0.99729999999999996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0.99980000000000002</v>
      </c>
      <c r="AD28">
        <v>0.999</v>
      </c>
      <c r="AE28">
        <v>0.99780000000000002</v>
      </c>
      <c r="AF28">
        <v>0.99619999999999997</v>
      </c>
      <c r="AG28">
        <v>0.99399999999999999</v>
      </c>
      <c r="AH28">
        <v>0.99139999999999995</v>
      </c>
      <c r="AI28">
        <v>0.98839999999999995</v>
      </c>
      <c r="AJ28">
        <v>0.98480000000000001</v>
      </c>
      <c r="AK28">
        <v>0.98080000000000001</v>
      </c>
      <c r="AL28">
        <v>0.97629999999999995</v>
      </c>
      <c r="AM28">
        <v>0.97130000000000005</v>
      </c>
      <c r="AN28">
        <v>0.96589999999999998</v>
      </c>
      <c r="AO28">
        <v>0.96</v>
      </c>
      <c r="AP28">
        <v>0.9536</v>
      </c>
      <c r="AQ28">
        <v>0.94669999999999999</v>
      </c>
      <c r="AR28">
        <v>0.93940000000000001</v>
      </c>
      <c r="AS28">
        <v>0.93159999999999998</v>
      </c>
      <c r="AT28">
        <v>0.92330000000000001</v>
      </c>
      <c r="AU28">
        <v>0.91459999999999997</v>
      </c>
      <c r="AV28">
        <v>0.90539999999999998</v>
      </c>
      <c r="AW28">
        <v>0.89570000000000005</v>
      </c>
      <c r="AX28">
        <v>0.88580000000000003</v>
      </c>
      <c r="AY28">
        <v>0.876</v>
      </c>
      <c r="AZ28">
        <v>0.86609999999999998</v>
      </c>
      <c r="BA28">
        <v>0.85619999999999996</v>
      </c>
      <c r="BB28">
        <v>0.84640000000000004</v>
      </c>
      <c r="BC28">
        <v>0.83650000000000002</v>
      </c>
      <c r="BD28">
        <v>0.8266</v>
      </c>
      <c r="BE28">
        <v>0.81679999999999997</v>
      </c>
      <c r="BF28">
        <v>0.80689999999999995</v>
      </c>
      <c r="BG28">
        <v>0.79700000000000004</v>
      </c>
      <c r="BH28">
        <v>0.78720000000000001</v>
      </c>
      <c r="BI28">
        <v>0.77729999999999999</v>
      </c>
      <c r="BJ28">
        <v>0.76739999999999997</v>
      </c>
      <c r="BK28">
        <v>0.75760000000000005</v>
      </c>
      <c r="BL28">
        <v>0.74770000000000003</v>
      </c>
      <c r="BM28">
        <v>0.73780000000000001</v>
      </c>
      <c r="BN28">
        <v>0.72799999999999998</v>
      </c>
      <c r="BO28">
        <v>0.71809999999999996</v>
      </c>
      <c r="BP28">
        <v>0.70820000000000005</v>
      </c>
      <c r="BQ28">
        <v>0.69840000000000002</v>
      </c>
      <c r="BR28">
        <v>0.6885</v>
      </c>
      <c r="BS28">
        <v>0.67859999999999998</v>
      </c>
      <c r="BT28">
        <v>0.66879999999999995</v>
      </c>
      <c r="BU28">
        <v>0.65890000000000004</v>
      </c>
      <c r="BV28">
        <v>0.64900000000000002</v>
      </c>
      <c r="BW28">
        <v>0.63919999999999999</v>
      </c>
      <c r="BX28">
        <v>0.62929999999999997</v>
      </c>
      <c r="BY28">
        <v>0.61909999999999998</v>
      </c>
      <c r="BZ28">
        <v>0.60809999999999997</v>
      </c>
      <c r="CA28">
        <v>0.59619999999999995</v>
      </c>
      <c r="CB28">
        <v>0.58360000000000001</v>
      </c>
      <c r="CC28">
        <v>0.57010000000000005</v>
      </c>
      <c r="CD28">
        <v>0.55589999999999995</v>
      </c>
      <c r="CE28">
        <v>0.54079999999999995</v>
      </c>
      <c r="CF28">
        <v>0.52480000000000004</v>
      </c>
      <c r="CG28">
        <v>0.5081</v>
      </c>
      <c r="CH28">
        <v>0.49059999999999998</v>
      </c>
      <c r="CI28">
        <v>0.47220000000000001</v>
      </c>
      <c r="CJ28">
        <v>0.45300000000000001</v>
      </c>
      <c r="CK28">
        <v>0.433</v>
      </c>
      <c r="CL28">
        <v>0.41220000000000001</v>
      </c>
      <c r="CM28">
        <v>0.3906</v>
      </c>
      <c r="CN28">
        <v>0.36820000000000003</v>
      </c>
      <c r="CO28">
        <v>0.34489999999999998</v>
      </c>
      <c r="CP28">
        <v>0.32079999999999997</v>
      </c>
      <c r="CQ28">
        <v>0.2959</v>
      </c>
      <c r="CR28">
        <v>0.2702</v>
      </c>
      <c r="CS28">
        <v>0.2437</v>
      </c>
      <c r="CT28">
        <v>0.21640000000000001</v>
      </c>
      <c r="CU28">
        <v>0.18820000000000001</v>
      </c>
      <c r="CV28">
        <v>0.15920000000000001</v>
      </c>
    </row>
    <row r="29" spans="1:100" x14ac:dyDescent="0.2">
      <c r="A29" s="1" t="s">
        <v>35</v>
      </c>
      <c r="B29" s="1" t="s">
        <v>43</v>
      </c>
      <c r="C29">
        <v>10</v>
      </c>
      <c r="D29">
        <v>1783</v>
      </c>
      <c r="E29">
        <v>0.68500000000000005</v>
      </c>
      <c r="F29">
        <v>0.71830000000000005</v>
      </c>
      <c r="G29">
        <v>0.74980000000000002</v>
      </c>
      <c r="H29">
        <v>0.77939999999999998</v>
      </c>
      <c r="I29">
        <v>0.80720000000000003</v>
      </c>
      <c r="J29">
        <v>0.83330000000000004</v>
      </c>
      <c r="K29">
        <v>0.85740000000000005</v>
      </c>
      <c r="L29">
        <v>0.87980000000000003</v>
      </c>
      <c r="M29">
        <v>0.90039999999999998</v>
      </c>
      <c r="N29">
        <v>0.91910000000000003</v>
      </c>
      <c r="O29">
        <v>0.93600000000000005</v>
      </c>
      <c r="P29">
        <v>0.95199999999999996</v>
      </c>
      <c r="Q29">
        <v>0.96799999999999997</v>
      </c>
      <c r="R29">
        <v>0.98199999999999998</v>
      </c>
      <c r="S29">
        <v>0.99199999999999999</v>
      </c>
      <c r="T29">
        <v>0.998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0.99980000000000002</v>
      </c>
      <c r="AC29">
        <v>0.99909999999999999</v>
      </c>
      <c r="AD29">
        <v>0.998</v>
      </c>
      <c r="AE29">
        <v>0.99639999999999995</v>
      </c>
      <c r="AF29">
        <v>0.99439999999999995</v>
      </c>
      <c r="AG29">
        <v>0.99199999999999999</v>
      </c>
      <c r="AH29">
        <v>0.98909999999999998</v>
      </c>
      <c r="AI29">
        <v>0.98570000000000002</v>
      </c>
      <c r="AJ29">
        <v>0.9819</v>
      </c>
      <c r="AK29">
        <v>0.97770000000000001</v>
      </c>
      <c r="AL29">
        <v>0.97299999999999998</v>
      </c>
      <c r="AM29">
        <v>0.96789999999999998</v>
      </c>
      <c r="AN29">
        <v>0.96230000000000004</v>
      </c>
      <c r="AO29">
        <v>0.95630000000000004</v>
      </c>
      <c r="AP29">
        <v>0.94989999999999997</v>
      </c>
      <c r="AQ29">
        <v>0.94289999999999996</v>
      </c>
      <c r="AR29">
        <v>0.93559999999999999</v>
      </c>
      <c r="AS29">
        <v>0.92779999999999996</v>
      </c>
      <c r="AT29">
        <v>0.91949999999999998</v>
      </c>
      <c r="AU29">
        <v>0.91090000000000004</v>
      </c>
      <c r="AV29">
        <v>0.90169999999999995</v>
      </c>
      <c r="AW29">
        <v>0.8921</v>
      </c>
      <c r="AX29">
        <v>0.88219999999999998</v>
      </c>
      <c r="AY29">
        <v>0.87229999999999996</v>
      </c>
      <c r="AZ29">
        <v>0.86229999999999996</v>
      </c>
      <c r="BA29">
        <v>0.85240000000000005</v>
      </c>
      <c r="BB29">
        <v>0.84250000000000003</v>
      </c>
      <c r="BC29">
        <v>0.83250000000000002</v>
      </c>
      <c r="BD29">
        <v>0.8226</v>
      </c>
      <c r="BE29">
        <v>0.81259999999999999</v>
      </c>
      <c r="BF29">
        <v>0.80269999999999997</v>
      </c>
      <c r="BG29">
        <v>0.79279999999999995</v>
      </c>
      <c r="BH29">
        <v>0.78280000000000005</v>
      </c>
      <c r="BI29">
        <v>0.77290000000000003</v>
      </c>
      <c r="BJ29">
        <v>0.76290000000000002</v>
      </c>
      <c r="BK29">
        <v>0.753</v>
      </c>
      <c r="BL29">
        <v>0.74309999999999998</v>
      </c>
      <c r="BM29">
        <v>0.73309999999999997</v>
      </c>
      <c r="BN29">
        <v>0.72319999999999995</v>
      </c>
      <c r="BO29">
        <v>0.71319999999999995</v>
      </c>
      <c r="BP29">
        <v>0.70330000000000004</v>
      </c>
      <c r="BQ29">
        <v>0.69340000000000002</v>
      </c>
      <c r="BR29">
        <v>0.68340000000000001</v>
      </c>
      <c r="BS29">
        <v>0.67349999999999999</v>
      </c>
      <c r="BT29">
        <v>0.66349999999999998</v>
      </c>
      <c r="BU29">
        <v>0.65359999999999996</v>
      </c>
      <c r="BV29">
        <v>0.64370000000000005</v>
      </c>
      <c r="BW29">
        <v>0.63370000000000004</v>
      </c>
      <c r="BX29">
        <v>0.62339999999999995</v>
      </c>
      <c r="BY29">
        <v>0.61229999999999996</v>
      </c>
      <c r="BZ29">
        <v>0.60050000000000003</v>
      </c>
      <c r="CA29">
        <v>0.58789999999999998</v>
      </c>
      <c r="CB29">
        <v>0.57450000000000001</v>
      </c>
      <c r="CC29">
        <v>0.56040000000000001</v>
      </c>
      <c r="CD29">
        <v>0.54549999999999998</v>
      </c>
      <c r="CE29">
        <v>0.52990000000000004</v>
      </c>
      <c r="CF29">
        <v>0.51349999999999996</v>
      </c>
      <c r="CG29">
        <v>0.49630000000000002</v>
      </c>
      <c r="CH29">
        <v>0.47839999999999999</v>
      </c>
      <c r="CI29">
        <v>0.4597</v>
      </c>
      <c r="CJ29">
        <v>0.44030000000000002</v>
      </c>
      <c r="CK29">
        <v>0.42009999999999997</v>
      </c>
      <c r="CL29">
        <v>0.39910000000000001</v>
      </c>
      <c r="CM29">
        <v>0.37740000000000001</v>
      </c>
      <c r="CN29">
        <v>0.35489999999999999</v>
      </c>
      <c r="CO29">
        <v>0.33169999999999999</v>
      </c>
      <c r="CP29">
        <v>0.30769999999999997</v>
      </c>
      <c r="CQ29">
        <v>0.28289999999999998</v>
      </c>
      <c r="CR29">
        <v>0.25740000000000002</v>
      </c>
      <c r="CS29">
        <v>0.2311</v>
      </c>
      <c r="CT29">
        <v>0.2041</v>
      </c>
      <c r="CU29">
        <v>0.17630000000000001</v>
      </c>
      <c r="CV29">
        <v>0.1477</v>
      </c>
    </row>
    <row r="30" spans="1:100" x14ac:dyDescent="0.2">
      <c r="A30" t="s">
        <v>14</v>
      </c>
      <c r="B30" t="s">
        <v>1</v>
      </c>
      <c r="C30">
        <v>12</v>
      </c>
      <c r="D30">
        <v>2160</v>
      </c>
      <c r="E30">
        <v>0.68130000000000002</v>
      </c>
      <c r="F30">
        <v>0.71509999999999996</v>
      </c>
      <c r="G30">
        <v>0.74709999999999999</v>
      </c>
      <c r="H30">
        <v>0.7772</v>
      </c>
      <c r="I30">
        <v>0.80549999999999999</v>
      </c>
      <c r="J30">
        <v>0.83209999999999995</v>
      </c>
      <c r="K30">
        <v>0.85670000000000002</v>
      </c>
      <c r="L30">
        <v>0.87960000000000005</v>
      </c>
      <c r="M30">
        <v>0.90069999999999995</v>
      </c>
      <c r="N30">
        <v>0.91990000000000005</v>
      </c>
      <c r="O30">
        <v>0.93730000000000002</v>
      </c>
      <c r="P30">
        <v>0.95379999999999998</v>
      </c>
      <c r="Q30">
        <v>0.97030000000000005</v>
      </c>
      <c r="R30">
        <v>0.98450000000000004</v>
      </c>
      <c r="S30">
        <v>0.99409999999999998</v>
      </c>
      <c r="T30">
        <v>0.99919999999999998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0.99990000000000001</v>
      </c>
      <c r="AC30">
        <v>0.99950000000000006</v>
      </c>
      <c r="AD30">
        <v>0.99850000000000005</v>
      </c>
      <c r="AE30">
        <v>0.99709999999999999</v>
      </c>
      <c r="AF30">
        <v>0.99529999999999996</v>
      </c>
      <c r="AG30">
        <v>0.9929</v>
      </c>
      <c r="AH30">
        <v>0.99019999999999997</v>
      </c>
      <c r="AI30">
        <v>0.9869</v>
      </c>
      <c r="AJ30">
        <v>0.98319999999999996</v>
      </c>
      <c r="AK30">
        <v>0.97899999999999998</v>
      </c>
      <c r="AL30">
        <v>0.97430000000000005</v>
      </c>
      <c r="AM30">
        <v>0.96919999999999995</v>
      </c>
      <c r="AN30">
        <v>0.96360000000000001</v>
      </c>
      <c r="AO30">
        <v>0.95760000000000001</v>
      </c>
      <c r="AP30">
        <v>0.95109999999999995</v>
      </c>
      <c r="AQ30">
        <v>0.94410000000000005</v>
      </c>
      <c r="AR30">
        <v>0.93669999999999998</v>
      </c>
      <c r="AS30">
        <v>0.92879999999999996</v>
      </c>
      <c r="AT30">
        <v>0.9204</v>
      </c>
      <c r="AU30">
        <v>0.91159999999999997</v>
      </c>
      <c r="AV30">
        <v>0.90229999999999999</v>
      </c>
      <c r="AW30">
        <v>0.89249999999999996</v>
      </c>
      <c r="AX30">
        <v>0.88249999999999995</v>
      </c>
      <c r="AY30">
        <v>0.87239999999999995</v>
      </c>
      <c r="AZ30">
        <v>0.86240000000000006</v>
      </c>
      <c r="BA30">
        <v>0.85229999999999995</v>
      </c>
      <c r="BB30">
        <v>0.84230000000000005</v>
      </c>
      <c r="BC30">
        <v>0.83220000000000005</v>
      </c>
      <c r="BD30">
        <v>0.82220000000000004</v>
      </c>
      <c r="BE30">
        <v>0.81210000000000004</v>
      </c>
      <c r="BF30">
        <v>0.80210000000000004</v>
      </c>
      <c r="BG30">
        <v>0.79200000000000004</v>
      </c>
      <c r="BH30">
        <v>0.78200000000000003</v>
      </c>
      <c r="BI30">
        <v>0.77190000000000003</v>
      </c>
      <c r="BJ30">
        <v>0.76180000000000003</v>
      </c>
      <c r="BK30">
        <v>0.75180000000000002</v>
      </c>
      <c r="BL30">
        <v>0.74170000000000003</v>
      </c>
      <c r="BM30">
        <v>0.73170000000000002</v>
      </c>
      <c r="BN30">
        <v>0.72160000000000002</v>
      </c>
      <c r="BO30">
        <v>0.71160000000000001</v>
      </c>
      <c r="BP30">
        <v>0.70150000000000001</v>
      </c>
      <c r="BQ30">
        <v>0.6915</v>
      </c>
      <c r="BR30">
        <v>0.68140000000000001</v>
      </c>
      <c r="BS30">
        <v>0.6714</v>
      </c>
      <c r="BT30">
        <v>0.6613</v>
      </c>
      <c r="BU30">
        <v>0.65129999999999999</v>
      </c>
      <c r="BV30">
        <v>0.64119999999999999</v>
      </c>
      <c r="BW30">
        <v>0.63119999999999998</v>
      </c>
      <c r="BX30">
        <v>0.62090000000000001</v>
      </c>
      <c r="BY30">
        <v>0.60980000000000001</v>
      </c>
      <c r="BZ30">
        <v>0.59799999999999998</v>
      </c>
      <c r="CA30">
        <v>0.58550000000000002</v>
      </c>
      <c r="CB30">
        <v>0.57210000000000005</v>
      </c>
      <c r="CC30">
        <v>0.55800000000000005</v>
      </c>
      <c r="CD30">
        <v>0.54310000000000003</v>
      </c>
      <c r="CE30">
        <v>0.52749999999999997</v>
      </c>
      <c r="CF30">
        <v>0.51100000000000001</v>
      </c>
      <c r="CG30">
        <v>0.49390000000000001</v>
      </c>
      <c r="CH30">
        <v>0.47589999999999999</v>
      </c>
      <c r="CI30">
        <v>0.4572</v>
      </c>
      <c r="CJ30">
        <v>0.43769999999999998</v>
      </c>
      <c r="CK30">
        <v>0.41739999999999999</v>
      </c>
      <c r="CL30">
        <v>0.39639999999999997</v>
      </c>
      <c r="CM30">
        <v>0.3745</v>
      </c>
      <c r="CN30">
        <v>0.35199999999999998</v>
      </c>
      <c r="CO30">
        <v>0.3286</v>
      </c>
      <c r="CP30">
        <v>0.30449999999999999</v>
      </c>
      <c r="CQ30">
        <v>0.27960000000000002</v>
      </c>
      <c r="CR30">
        <v>0.254</v>
      </c>
      <c r="CS30">
        <v>0.2276</v>
      </c>
      <c r="CT30">
        <v>0.20039999999999999</v>
      </c>
      <c r="CU30">
        <v>0.1724</v>
      </c>
      <c r="CV30">
        <v>0.14369999999999999</v>
      </c>
    </row>
    <row r="31" spans="1:100" x14ac:dyDescent="0.2">
      <c r="A31" t="s">
        <v>15</v>
      </c>
      <c r="B31" t="s">
        <v>2</v>
      </c>
      <c r="C31">
        <v>15</v>
      </c>
      <c r="D31">
        <v>2735.0000000000005</v>
      </c>
      <c r="E31">
        <v>0.67269999999999996</v>
      </c>
      <c r="F31">
        <v>0.70699999999999996</v>
      </c>
      <c r="G31">
        <v>0.73950000000000005</v>
      </c>
      <c r="H31">
        <v>0.77010000000000001</v>
      </c>
      <c r="I31">
        <v>0.79890000000000005</v>
      </c>
      <c r="J31">
        <v>0.82599999999999996</v>
      </c>
      <c r="K31">
        <v>0.85109999999999997</v>
      </c>
      <c r="L31">
        <v>0.87450000000000006</v>
      </c>
      <c r="M31">
        <v>0.89610000000000001</v>
      </c>
      <c r="N31">
        <v>0.91579999999999995</v>
      </c>
      <c r="O31">
        <v>0.93369999999999997</v>
      </c>
      <c r="P31">
        <v>0.95069999999999999</v>
      </c>
      <c r="Q31">
        <v>0.9677</v>
      </c>
      <c r="R31">
        <v>0.98250000000000004</v>
      </c>
      <c r="S31">
        <v>0.99280000000000002</v>
      </c>
      <c r="T31">
        <v>0.99860000000000004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0.99980000000000002</v>
      </c>
      <c r="AD31">
        <v>0.99909999999999999</v>
      </c>
      <c r="AE31">
        <v>0.99790000000000001</v>
      </c>
      <c r="AF31">
        <v>0.99629999999999996</v>
      </c>
      <c r="AG31">
        <v>0.99409999999999998</v>
      </c>
      <c r="AH31">
        <v>0.99139999999999995</v>
      </c>
      <c r="AI31">
        <v>0.98829999999999996</v>
      </c>
      <c r="AJ31">
        <v>0.98470000000000002</v>
      </c>
      <c r="AK31">
        <v>0.98060000000000003</v>
      </c>
      <c r="AL31">
        <v>0.97599999999999998</v>
      </c>
      <c r="AM31">
        <v>0.97089999999999999</v>
      </c>
      <c r="AN31">
        <v>0.96530000000000005</v>
      </c>
      <c r="AO31">
        <v>0.95920000000000005</v>
      </c>
      <c r="AP31">
        <v>0.95269999999999999</v>
      </c>
      <c r="AQ31">
        <v>0.9456</v>
      </c>
      <c r="AR31">
        <v>0.93810000000000004</v>
      </c>
      <c r="AS31">
        <v>0.93</v>
      </c>
      <c r="AT31">
        <v>0.92149999999999999</v>
      </c>
      <c r="AU31">
        <v>0.91249999999999998</v>
      </c>
      <c r="AV31">
        <v>0.90300000000000002</v>
      </c>
      <c r="AW31">
        <v>0.89300000000000002</v>
      </c>
      <c r="AX31">
        <v>0.88280000000000003</v>
      </c>
      <c r="AY31">
        <v>0.87270000000000003</v>
      </c>
      <c r="AZ31">
        <v>0.86250000000000004</v>
      </c>
      <c r="BA31">
        <v>0.85229999999999995</v>
      </c>
      <c r="BB31">
        <v>0.84209999999999996</v>
      </c>
      <c r="BC31">
        <v>0.83189999999999997</v>
      </c>
      <c r="BD31">
        <v>0.82169999999999999</v>
      </c>
      <c r="BE31">
        <v>0.8115</v>
      </c>
      <c r="BF31">
        <v>0.80130000000000001</v>
      </c>
      <c r="BG31">
        <v>0.79110000000000003</v>
      </c>
      <c r="BH31">
        <v>0.78090000000000004</v>
      </c>
      <c r="BI31">
        <v>0.77080000000000004</v>
      </c>
      <c r="BJ31">
        <v>0.76060000000000005</v>
      </c>
      <c r="BK31">
        <v>0.75039999999999996</v>
      </c>
      <c r="BL31">
        <v>0.74019999999999997</v>
      </c>
      <c r="BM31">
        <v>0.73</v>
      </c>
      <c r="BN31">
        <v>0.7198</v>
      </c>
      <c r="BO31">
        <v>0.70960000000000001</v>
      </c>
      <c r="BP31">
        <v>0.69940000000000002</v>
      </c>
      <c r="BQ31">
        <v>0.68920000000000003</v>
      </c>
      <c r="BR31">
        <v>0.67910000000000004</v>
      </c>
      <c r="BS31">
        <v>0.66890000000000005</v>
      </c>
      <c r="BT31">
        <v>0.65869999999999995</v>
      </c>
      <c r="BU31">
        <v>0.64849999999999997</v>
      </c>
      <c r="BV31">
        <v>0.63829999999999998</v>
      </c>
      <c r="BW31">
        <v>0.62809999999999999</v>
      </c>
      <c r="BX31">
        <v>0.61780000000000002</v>
      </c>
      <c r="BY31">
        <v>0.60680000000000001</v>
      </c>
      <c r="BZ31">
        <v>0.59509999999999996</v>
      </c>
      <c r="CA31">
        <v>0.58250000000000002</v>
      </c>
      <c r="CB31">
        <v>0.56920000000000004</v>
      </c>
      <c r="CC31">
        <v>0.55510000000000004</v>
      </c>
      <c r="CD31">
        <v>0.54020000000000001</v>
      </c>
      <c r="CE31">
        <v>0.52459999999999996</v>
      </c>
      <c r="CF31">
        <v>0.5081</v>
      </c>
      <c r="CG31">
        <v>0.4909</v>
      </c>
      <c r="CH31">
        <v>0.47289999999999999</v>
      </c>
      <c r="CI31">
        <v>0.4541</v>
      </c>
      <c r="CJ31">
        <v>0.4345</v>
      </c>
      <c r="CK31">
        <v>0.41420000000000001</v>
      </c>
      <c r="CL31">
        <v>0.3931</v>
      </c>
      <c r="CM31">
        <v>0.37119999999999997</v>
      </c>
      <c r="CN31">
        <v>0.34849999999999998</v>
      </c>
      <c r="CO31">
        <v>0.32500000000000001</v>
      </c>
      <c r="CP31">
        <v>0.30070000000000002</v>
      </c>
      <c r="CQ31">
        <v>0.2757</v>
      </c>
      <c r="CR31">
        <v>0.24990000000000001</v>
      </c>
      <c r="CS31">
        <v>0.2233</v>
      </c>
      <c r="CT31">
        <v>0.19589999999999999</v>
      </c>
      <c r="CU31">
        <v>0.1678</v>
      </c>
      <c r="CV31">
        <v>0.1389</v>
      </c>
    </row>
    <row r="32" spans="1:100" x14ac:dyDescent="0.2">
      <c r="A32" t="s">
        <v>16</v>
      </c>
      <c r="B32" t="s">
        <v>3</v>
      </c>
      <c r="C32">
        <v>16.093440000000001</v>
      </c>
      <c r="D32">
        <v>2939.9999999999995</v>
      </c>
      <c r="E32">
        <v>0.6673</v>
      </c>
      <c r="F32">
        <v>0.70179999999999998</v>
      </c>
      <c r="G32">
        <v>0.73450000000000004</v>
      </c>
      <c r="H32">
        <v>0.76539999999999997</v>
      </c>
      <c r="I32">
        <v>0.7944</v>
      </c>
      <c r="J32">
        <v>0.8216</v>
      </c>
      <c r="K32">
        <v>0.84699999999999998</v>
      </c>
      <c r="L32">
        <v>0.87060000000000004</v>
      </c>
      <c r="M32">
        <v>0.89229999999999998</v>
      </c>
      <c r="N32">
        <v>0.91220000000000001</v>
      </c>
      <c r="O32">
        <v>0.93030000000000002</v>
      </c>
      <c r="P32">
        <v>0.94750000000000001</v>
      </c>
      <c r="Q32">
        <v>0.9647</v>
      </c>
      <c r="R32">
        <v>0.9798</v>
      </c>
      <c r="S32">
        <v>0.99070000000000003</v>
      </c>
      <c r="T32">
        <v>0.99750000000000005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0.99990000000000001</v>
      </c>
      <c r="AD32">
        <v>0.99929999999999997</v>
      </c>
      <c r="AE32">
        <v>0.99819999999999998</v>
      </c>
      <c r="AF32">
        <v>0.99650000000000005</v>
      </c>
      <c r="AG32">
        <v>0.99439999999999995</v>
      </c>
      <c r="AH32">
        <v>0.9919</v>
      </c>
      <c r="AI32">
        <v>0.98880000000000001</v>
      </c>
      <c r="AJ32">
        <v>0.98519999999999996</v>
      </c>
      <c r="AK32">
        <v>0.98109999999999997</v>
      </c>
      <c r="AL32">
        <v>0.97650000000000003</v>
      </c>
      <c r="AM32">
        <v>0.97140000000000004</v>
      </c>
      <c r="AN32">
        <v>0.96579999999999999</v>
      </c>
      <c r="AO32">
        <v>0.9597</v>
      </c>
      <c r="AP32">
        <v>0.95320000000000005</v>
      </c>
      <c r="AQ32">
        <v>0.94610000000000005</v>
      </c>
      <c r="AR32">
        <v>0.9385</v>
      </c>
      <c r="AS32">
        <v>0.9304</v>
      </c>
      <c r="AT32">
        <v>0.92190000000000005</v>
      </c>
      <c r="AU32">
        <v>0.91279999999999994</v>
      </c>
      <c r="AV32">
        <v>0.90329999999999999</v>
      </c>
      <c r="AW32">
        <v>0.89319999999999999</v>
      </c>
      <c r="AX32">
        <v>0.88300000000000001</v>
      </c>
      <c r="AY32">
        <v>0.87270000000000003</v>
      </c>
      <c r="AZ32">
        <v>0.86250000000000004</v>
      </c>
      <c r="BA32">
        <v>0.85229999999999995</v>
      </c>
      <c r="BB32">
        <v>0.84199999999999997</v>
      </c>
      <c r="BC32">
        <v>0.83179999999999998</v>
      </c>
      <c r="BD32">
        <v>0.8216</v>
      </c>
      <c r="BE32">
        <v>0.81130000000000002</v>
      </c>
      <c r="BF32">
        <v>0.80110000000000003</v>
      </c>
      <c r="BG32">
        <v>0.79090000000000005</v>
      </c>
      <c r="BH32">
        <v>0.78059999999999996</v>
      </c>
      <c r="BI32">
        <v>0.77039999999999997</v>
      </c>
      <c r="BJ32">
        <v>0.76019999999999999</v>
      </c>
      <c r="BK32">
        <v>0.74990000000000001</v>
      </c>
      <c r="BL32">
        <v>0.73970000000000002</v>
      </c>
      <c r="BM32">
        <v>0.72950000000000004</v>
      </c>
      <c r="BN32">
        <v>0.71919999999999995</v>
      </c>
      <c r="BO32">
        <v>0.70899999999999996</v>
      </c>
      <c r="BP32">
        <v>0.69879999999999998</v>
      </c>
      <c r="BQ32">
        <v>0.6885</v>
      </c>
      <c r="BR32">
        <v>0.67830000000000001</v>
      </c>
      <c r="BS32">
        <v>0.66810000000000003</v>
      </c>
      <c r="BT32">
        <v>0.65780000000000005</v>
      </c>
      <c r="BU32">
        <v>0.64759999999999995</v>
      </c>
      <c r="BV32">
        <v>0.63739999999999997</v>
      </c>
      <c r="BW32">
        <v>0.62709999999999999</v>
      </c>
      <c r="BX32">
        <v>0.61680000000000001</v>
      </c>
      <c r="BY32">
        <v>0.60589999999999999</v>
      </c>
      <c r="BZ32">
        <v>0.59409999999999996</v>
      </c>
      <c r="CA32">
        <v>0.58160000000000001</v>
      </c>
      <c r="CB32">
        <v>0.56830000000000003</v>
      </c>
      <c r="CC32">
        <v>0.55420000000000003</v>
      </c>
      <c r="CD32">
        <v>0.5393</v>
      </c>
      <c r="CE32">
        <v>0.52370000000000005</v>
      </c>
      <c r="CF32">
        <v>0.50719999999999998</v>
      </c>
      <c r="CG32">
        <v>0.49</v>
      </c>
      <c r="CH32">
        <v>0.47199999999999998</v>
      </c>
      <c r="CI32">
        <v>0.45319999999999999</v>
      </c>
      <c r="CJ32">
        <v>0.43359999999999999</v>
      </c>
      <c r="CK32">
        <v>0.41320000000000001</v>
      </c>
      <c r="CL32">
        <v>0.39200000000000002</v>
      </c>
      <c r="CM32">
        <v>0.37009999999999998</v>
      </c>
      <c r="CN32">
        <v>0.34739999999999999</v>
      </c>
      <c r="CO32">
        <v>0.32390000000000002</v>
      </c>
      <c r="CP32">
        <v>0.29959999999999998</v>
      </c>
      <c r="CQ32">
        <v>0.27450000000000002</v>
      </c>
      <c r="CR32">
        <v>0.24859999999999999</v>
      </c>
      <c r="CS32">
        <v>0.222</v>
      </c>
      <c r="CT32">
        <v>0.1946</v>
      </c>
      <c r="CU32">
        <v>0.16639999999999999</v>
      </c>
      <c r="CV32">
        <v>0.13739999999999999</v>
      </c>
    </row>
    <row r="33" spans="1:100" x14ac:dyDescent="0.2">
      <c r="A33" t="s">
        <v>17</v>
      </c>
      <c r="B33" t="s">
        <v>4</v>
      </c>
      <c r="C33">
        <v>20</v>
      </c>
      <c r="D33">
        <v>3689.9999999999995</v>
      </c>
      <c r="E33">
        <v>0.64170000000000005</v>
      </c>
      <c r="F33">
        <v>0.67749999999999999</v>
      </c>
      <c r="G33">
        <v>0.71140000000000003</v>
      </c>
      <c r="H33">
        <v>0.74360000000000004</v>
      </c>
      <c r="I33">
        <v>0.77390000000000003</v>
      </c>
      <c r="J33">
        <v>0.8024</v>
      </c>
      <c r="K33">
        <v>0.82909999999999995</v>
      </c>
      <c r="L33">
        <v>0.85399999999999998</v>
      </c>
      <c r="M33">
        <v>0.877</v>
      </c>
      <c r="N33">
        <v>0.89829999999999999</v>
      </c>
      <c r="O33">
        <v>0.91769999999999996</v>
      </c>
      <c r="P33">
        <v>0.93620000000000003</v>
      </c>
      <c r="Q33">
        <v>0.95469999999999999</v>
      </c>
      <c r="R33">
        <v>0.97130000000000005</v>
      </c>
      <c r="S33">
        <v>0.98409999999999997</v>
      </c>
      <c r="T33">
        <v>0.99319999999999997</v>
      </c>
      <c r="U33">
        <v>0.99850000000000005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0.99970000000000003</v>
      </c>
      <c r="AE33">
        <v>0.99880000000000002</v>
      </c>
      <c r="AF33">
        <v>0.99739999999999995</v>
      </c>
      <c r="AG33">
        <v>0.99550000000000005</v>
      </c>
      <c r="AH33">
        <v>0.99309999999999998</v>
      </c>
      <c r="AI33">
        <v>0.99009999999999998</v>
      </c>
      <c r="AJ33">
        <v>0.98660000000000003</v>
      </c>
      <c r="AK33">
        <v>0.98260000000000003</v>
      </c>
      <c r="AL33">
        <v>0.97809999999999997</v>
      </c>
      <c r="AM33">
        <v>0.97309999999999997</v>
      </c>
      <c r="AN33">
        <v>0.96750000000000003</v>
      </c>
      <c r="AO33">
        <v>0.96140000000000003</v>
      </c>
      <c r="AP33">
        <v>0.95479999999999998</v>
      </c>
      <c r="AQ33">
        <v>0.9476</v>
      </c>
      <c r="AR33">
        <v>0.93989999999999996</v>
      </c>
      <c r="AS33">
        <v>0.93179999999999996</v>
      </c>
      <c r="AT33">
        <v>0.92300000000000004</v>
      </c>
      <c r="AU33">
        <v>0.91379999999999995</v>
      </c>
      <c r="AV33">
        <v>0.90400000000000003</v>
      </c>
      <c r="AW33">
        <v>0.89380000000000004</v>
      </c>
      <c r="AX33">
        <v>0.88339999999999996</v>
      </c>
      <c r="AY33">
        <v>0.873</v>
      </c>
      <c r="AZ33">
        <v>0.86270000000000002</v>
      </c>
      <c r="BA33">
        <v>0.85229999999999995</v>
      </c>
      <c r="BB33">
        <v>0.84189999999999998</v>
      </c>
      <c r="BC33">
        <v>0.83160000000000001</v>
      </c>
      <c r="BD33">
        <v>0.82120000000000004</v>
      </c>
      <c r="BE33">
        <v>0.81079999999999997</v>
      </c>
      <c r="BF33">
        <v>0.80049999999999999</v>
      </c>
      <c r="BG33">
        <v>0.79010000000000002</v>
      </c>
      <c r="BH33">
        <v>0.77969999999999995</v>
      </c>
      <c r="BI33">
        <v>0.76939999999999997</v>
      </c>
      <c r="BJ33">
        <v>0.75900000000000001</v>
      </c>
      <c r="BK33">
        <v>0.74860000000000004</v>
      </c>
      <c r="BL33">
        <v>0.73829999999999996</v>
      </c>
      <c r="BM33">
        <v>0.72789999999999999</v>
      </c>
      <c r="BN33">
        <v>0.71750000000000003</v>
      </c>
      <c r="BO33">
        <v>0.70720000000000005</v>
      </c>
      <c r="BP33">
        <v>0.69679999999999997</v>
      </c>
      <c r="BQ33">
        <v>0.68640000000000001</v>
      </c>
      <c r="BR33">
        <v>0.67610000000000003</v>
      </c>
      <c r="BS33">
        <v>0.66569999999999996</v>
      </c>
      <c r="BT33">
        <v>0.65529999999999999</v>
      </c>
      <c r="BU33">
        <v>0.64500000000000002</v>
      </c>
      <c r="BV33">
        <v>0.63460000000000005</v>
      </c>
      <c r="BW33">
        <v>0.62419999999999998</v>
      </c>
      <c r="BX33">
        <v>0.6139</v>
      </c>
      <c r="BY33">
        <v>0.60299999999999998</v>
      </c>
      <c r="BZ33">
        <v>0.59130000000000005</v>
      </c>
      <c r="CA33">
        <v>0.57879999999999998</v>
      </c>
      <c r="CB33">
        <v>0.5655</v>
      </c>
      <c r="CC33">
        <v>0.5514</v>
      </c>
      <c r="CD33">
        <v>0.53649999999999998</v>
      </c>
      <c r="CE33">
        <v>0.52090000000000003</v>
      </c>
      <c r="CF33">
        <v>0.50439999999999996</v>
      </c>
      <c r="CG33">
        <v>0.48720000000000002</v>
      </c>
      <c r="CH33">
        <v>0.46910000000000002</v>
      </c>
      <c r="CI33">
        <v>0.45029999999999998</v>
      </c>
      <c r="CJ33">
        <v>0.43059999999999998</v>
      </c>
      <c r="CK33">
        <v>0.41020000000000001</v>
      </c>
      <c r="CL33">
        <v>0.38890000000000002</v>
      </c>
      <c r="CM33">
        <v>0.3669</v>
      </c>
      <c r="CN33">
        <v>0.34410000000000002</v>
      </c>
      <c r="CO33">
        <v>0.32050000000000001</v>
      </c>
      <c r="CP33">
        <v>0.29609999999999997</v>
      </c>
      <c r="CQ33">
        <v>0.27079999999999999</v>
      </c>
      <c r="CR33">
        <v>0.24479999999999999</v>
      </c>
      <c r="CS33">
        <v>0.218</v>
      </c>
      <c r="CT33">
        <v>0.19040000000000001</v>
      </c>
      <c r="CU33">
        <v>0.16200000000000001</v>
      </c>
      <c r="CV33">
        <v>0.13289999999999999</v>
      </c>
    </row>
    <row r="34" spans="1:100" x14ac:dyDescent="0.2">
      <c r="A34" s="1" t="s">
        <v>36</v>
      </c>
      <c r="B34" s="1" t="s">
        <v>44</v>
      </c>
      <c r="C34">
        <v>21.0975</v>
      </c>
      <c r="D34">
        <v>3871</v>
      </c>
      <c r="E34">
        <v>0.63349999999999995</v>
      </c>
      <c r="F34">
        <v>0.66979999999999995</v>
      </c>
      <c r="G34">
        <v>0.70430000000000004</v>
      </c>
      <c r="H34">
        <v>0.7369</v>
      </c>
      <c r="I34">
        <v>0.76770000000000005</v>
      </c>
      <c r="J34">
        <v>0.79679999999999995</v>
      </c>
      <c r="K34">
        <v>0.82389999999999997</v>
      </c>
      <c r="L34">
        <v>0.84930000000000005</v>
      </c>
      <c r="M34">
        <v>0.87290000000000001</v>
      </c>
      <c r="N34">
        <v>0.89459999999999995</v>
      </c>
      <c r="O34">
        <v>0.91449999999999998</v>
      </c>
      <c r="P34">
        <v>0.9335</v>
      </c>
      <c r="Q34">
        <v>0.95250000000000001</v>
      </c>
      <c r="R34">
        <v>0.96960000000000002</v>
      </c>
      <c r="S34">
        <v>0.9829</v>
      </c>
      <c r="T34">
        <v>0.99239999999999995</v>
      </c>
      <c r="U34">
        <v>0.99809999999999999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0.99970000000000003</v>
      </c>
      <c r="AE34">
        <v>0.99890000000000001</v>
      </c>
      <c r="AF34">
        <v>0.99760000000000004</v>
      </c>
      <c r="AG34">
        <v>0.99580000000000002</v>
      </c>
      <c r="AH34">
        <v>0.99339999999999995</v>
      </c>
      <c r="AI34">
        <v>0.99039999999999995</v>
      </c>
      <c r="AJ34">
        <v>0.98699999999999999</v>
      </c>
      <c r="AK34">
        <v>0.98299999999999998</v>
      </c>
      <c r="AL34">
        <v>0.97850000000000004</v>
      </c>
      <c r="AM34">
        <v>0.97350000000000003</v>
      </c>
      <c r="AN34">
        <v>0.96789999999999998</v>
      </c>
      <c r="AO34">
        <v>0.96179999999999999</v>
      </c>
      <c r="AP34">
        <v>0.95520000000000005</v>
      </c>
      <c r="AQ34">
        <v>0.94799999999999995</v>
      </c>
      <c r="AR34">
        <v>0.94030000000000002</v>
      </c>
      <c r="AS34">
        <v>0.93210000000000004</v>
      </c>
      <c r="AT34">
        <v>0.92330000000000001</v>
      </c>
      <c r="AU34">
        <v>0.91400000000000003</v>
      </c>
      <c r="AV34">
        <v>0.9042</v>
      </c>
      <c r="AW34">
        <v>0.89390000000000003</v>
      </c>
      <c r="AX34">
        <v>0.88349999999999995</v>
      </c>
      <c r="AY34">
        <v>0.87309999999999999</v>
      </c>
      <c r="AZ34">
        <v>0.86270000000000002</v>
      </c>
      <c r="BA34">
        <v>0.85229999999999995</v>
      </c>
      <c r="BB34">
        <v>0.84189999999999998</v>
      </c>
      <c r="BC34">
        <v>0.83150000000000002</v>
      </c>
      <c r="BD34">
        <v>0.82110000000000005</v>
      </c>
      <c r="BE34">
        <v>0.81069999999999998</v>
      </c>
      <c r="BF34">
        <v>0.80030000000000001</v>
      </c>
      <c r="BG34">
        <v>0.78990000000000005</v>
      </c>
      <c r="BH34">
        <v>0.77949999999999997</v>
      </c>
      <c r="BI34">
        <v>0.76910000000000001</v>
      </c>
      <c r="BJ34">
        <v>0.75870000000000004</v>
      </c>
      <c r="BK34">
        <v>0.74829999999999997</v>
      </c>
      <c r="BL34">
        <v>0.7379</v>
      </c>
      <c r="BM34">
        <v>0.72750000000000004</v>
      </c>
      <c r="BN34">
        <v>0.71709999999999996</v>
      </c>
      <c r="BO34">
        <v>0.70669999999999999</v>
      </c>
      <c r="BP34">
        <v>0.69630000000000003</v>
      </c>
      <c r="BQ34">
        <v>0.68589999999999995</v>
      </c>
      <c r="BR34">
        <v>0.67549999999999999</v>
      </c>
      <c r="BS34">
        <v>0.66510000000000002</v>
      </c>
      <c r="BT34">
        <v>0.65469999999999995</v>
      </c>
      <c r="BU34">
        <v>0.64429999999999998</v>
      </c>
      <c r="BV34">
        <v>0.63390000000000002</v>
      </c>
      <c r="BW34">
        <v>0.62350000000000005</v>
      </c>
      <c r="BX34">
        <v>0.61309999999999998</v>
      </c>
      <c r="BY34">
        <v>0.60219999999999996</v>
      </c>
      <c r="BZ34">
        <v>0.59060000000000001</v>
      </c>
      <c r="CA34">
        <v>0.57809999999999995</v>
      </c>
      <c r="CB34">
        <v>0.56479999999999997</v>
      </c>
      <c r="CC34">
        <v>0.55069999999999997</v>
      </c>
      <c r="CD34">
        <v>0.53590000000000004</v>
      </c>
      <c r="CE34">
        <v>0.5202</v>
      </c>
      <c r="CF34">
        <v>0.50370000000000004</v>
      </c>
      <c r="CG34">
        <v>0.48649999999999999</v>
      </c>
      <c r="CH34">
        <v>0.46839999999999998</v>
      </c>
      <c r="CI34">
        <v>0.4496</v>
      </c>
      <c r="CJ34">
        <v>0.4299</v>
      </c>
      <c r="CK34">
        <v>0.40939999999999999</v>
      </c>
      <c r="CL34">
        <v>0.38819999999999999</v>
      </c>
      <c r="CM34">
        <v>0.36609999999999998</v>
      </c>
      <c r="CN34">
        <v>0.34329999999999999</v>
      </c>
      <c r="CO34">
        <v>0.3196</v>
      </c>
      <c r="CP34">
        <v>0.29520000000000002</v>
      </c>
      <c r="CQ34">
        <v>0.27</v>
      </c>
      <c r="CR34">
        <v>0.24390000000000001</v>
      </c>
      <c r="CS34">
        <v>0.21709999999999999</v>
      </c>
      <c r="CT34">
        <v>0.18940000000000001</v>
      </c>
      <c r="CU34">
        <v>0.161</v>
      </c>
      <c r="CV34">
        <v>0.1318</v>
      </c>
    </row>
    <row r="35" spans="1:100" x14ac:dyDescent="0.2">
      <c r="A35" t="s">
        <v>18</v>
      </c>
      <c r="B35" t="s">
        <v>5</v>
      </c>
      <c r="C35">
        <v>25</v>
      </c>
      <c r="D35">
        <v>4639.9999999999991</v>
      </c>
      <c r="E35">
        <v>0.63349999999999995</v>
      </c>
      <c r="F35">
        <v>0.66979999999999995</v>
      </c>
      <c r="G35">
        <v>0.70430000000000004</v>
      </c>
      <c r="H35">
        <v>0.7369</v>
      </c>
      <c r="I35">
        <v>0.76770000000000005</v>
      </c>
      <c r="J35">
        <v>0.79679999999999995</v>
      </c>
      <c r="K35">
        <v>0.82389999999999997</v>
      </c>
      <c r="L35">
        <v>0.84930000000000005</v>
      </c>
      <c r="M35">
        <v>0.87290000000000001</v>
      </c>
      <c r="N35">
        <v>0.89459999999999995</v>
      </c>
      <c r="O35">
        <v>0.91449999999999998</v>
      </c>
      <c r="P35">
        <v>0.9335</v>
      </c>
      <c r="Q35">
        <v>0.95250000000000001</v>
      </c>
      <c r="R35">
        <v>0.96960000000000002</v>
      </c>
      <c r="S35">
        <v>0.9829</v>
      </c>
      <c r="T35">
        <v>0.99239999999999995</v>
      </c>
      <c r="U35">
        <v>0.99809999999999999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0.99950000000000006</v>
      </c>
      <c r="AF35">
        <v>0.99839999999999995</v>
      </c>
      <c r="AG35">
        <v>0.99680000000000002</v>
      </c>
      <c r="AH35">
        <v>0.99470000000000003</v>
      </c>
      <c r="AI35">
        <v>0.9919</v>
      </c>
      <c r="AJ35">
        <v>0.98860000000000003</v>
      </c>
      <c r="AK35">
        <v>0.98480000000000001</v>
      </c>
      <c r="AL35">
        <v>0.98040000000000005</v>
      </c>
      <c r="AM35">
        <v>0.97540000000000004</v>
      </c>
      <c r="AN35">
        <v>0.96989999999999998</v>
      </c>
      <c r="AO35">
        <v>0.96379999999999999</v>
      </c>
      <c r="AP35">
        <v>0.95709999999999995</v>
      </c>
      <c r="AQ35">
        <v>0.94989999999999997</v>
      </c>
      <c r="AR35">
        <v>0.94210000000000005</v>
      </c>
      <c r="AS35">
        <v>0.93379999999999996</v>
      </c>
      <c r="AT35">
        <v>0.92490000000000006</v>
      </c>
      <c r="AU35">
        <v>0.91539999999999999</v>
      </c>
      <c r="AV35">
        <v>0.90539999999999998</v>
      </c>
      <c r="AW35">
        <v>0.89490000000000003</v>
      </c>
      <c r="AX35">
        <v>0.88429999999999997</v>
      </c>
      <c r="AY35">
        <v>0.87370000000000003</v>
      </c>
      <c r="AZ35">
        <v>0.86319999999999997</v>
      </c>
      <c r="BA35">
        <v>0.85260000000000002</v>
      </c>
      <c r="BB35">
        <v>0.84199999999999997</v>
      </c>
      <c r="BC35">
        <v>0.83150000000000002</v>
      </c>
      <c r="BD35">
        <v>0.82089999999999996</v>
      </c>
      <c r="BE35">
        <v>0.81040000000000001</v>
      </c>
      <c r="BF35">
        <v>0.79979999999999996</v>
      </c>
      <c r="BG35">
        <v>0.78920000000000001</v>
      </c>
      <c r="BH35">
        <v>0.77869999999999995</v>
      </c>
      <c r="BI35">
        <v>0.7681</v>
      </c>
      <c r="BJ35">
        <v>0.75760000000000005</v>
      </c>
      <c r="BK35">
        <v>0.747</v>
      </c>
      <c r="BL35">
        <v>0.73640000000000005</v>
      </c>
      <c r="BM35">
        <v>0.72589999999999999</v>
      </c>
      <c r="BN35">
        <v>0.71530000000000005</v>
      </c>
      <c r="BO35">
        <v>0.70469999999999999</v>
      </c>
      <c r="BP35">
        <v>0.69420000000000004</v>
      </c>
      <c r="BQ35">
        <v>0.68359999999999999</v>
      </c>
      <c r="BR35">
        <v>0.67310000000000003</v>
      </c>
      <c r="BS35">
        <v>0.66249999999999998</v>
      </c>
      <c r="BT35">
        <v>0.65190000000000003</v>
      </c>
      <c r="BU35">
        <v>0.64139999999999997</v>
      </c>
      <c r="BV35">
        <v>0.63080000000000003</v>
      </c>
      <c r="BW35">
        <v>0.62029999999999996</v>
      </c>
      <c r="BX35">
        <v>0.60960000000000003</v>
      </c>
      <c r="BY35">
        <v>0.59819999999999995</v>
      </c>
      <c r="BZ35">
        <v>0.58589999999999998</v>
      </c>
      <c r="CA35">
        <v>0.57289999999999996</v>
      </c>
      <c r="CB35">
        <v>0.55910000000000004</v>
      </c>
      <c r="CC35">
        <v>0.54449999999999998</v>
      </c>
      <c r="CD35">
        <v>0.52910000000000001</v>
      </c>
      <c r="CE35">
        <v>0.51290000000000002</v>
      </c>
      <c r="CF35">
        <v>0.49590000000000001</v>
      </c>
      <c r="CG35">
        <v>0.47810000000000002</v>
      </c>
      <c r="CH35">
        <v>0.45950000000000002</v>
      </c>
      <c r="CI35">
        <v>0.44009999999999999</v>
      </c>
      <c r="CJ35">
        <v>0.4199</v>
      </c>
      <c r="CK35">
        <v>0.39889999999999998</v>
      </c>
      <c r="CL35">
        <v>0.37709999999999999</v>
      </c>
      <c r="CM35">
        <v>0.35449999999999998</v>
      </c>
      <c r="CN35">
        <v>0.33119999999999999</v>
      </c>
      <c r="CO35">
        <v>0.307</v>
      </c>
      <c r="CP35">
        <v>0.28199999999999997</v>
      </c>
      <c r="CQ35">
        <v>0.25619999999999998</v>
      </c>
      <c r="CR35">
        <v>0.2296</v>
      </c>
      <c r="CS35">
        <v>0.20219999999999999</v>
      </c>
      <c r="CT35">
        <v>0.17399999999999999</v>
      </c>
      <c r="CU35">
        <v>0.14510000000000001</v>
      </c>
      <c r="CV35">
        <v>0.1153</v>
      </c>
    </row>
    <row r="36" spans="1:100" x14ac:dyDescent="0.2">
      <c r="A36" t="s">
        <v>19</v>
      </c>
      <c r="B36" t="s">
        <v>6</v>
      </c>
      <c r="C36">
        <v>30</v>
      </c>
      <c r="D36">
        <v>5625</v>
      </c>
      <c r="E36">
        <v>0.65400000000000003</v>
      </c>
      <c r="F36">
        <v>0.68820000000000003</v>
      </c>
      <c r="G36">
        <v>0.72060000000000002</v>
      </c>
      <c r="H36">
        <v>0.75139999999999996</v>
      </c>
      <c r="I36">
        <v>0.78039999999999998</v>
      </c>
      <c r="J36">
        <v>0.80779999999999996</v>
      </c>
      <c r="K36">
        <v>0.83340000000000003</v>
      </c>
      <c r="L36">
        <v>0.85740000000000005</v>
      </c>
      <c r="M36">
        <v>0.87960000000000005</v>
      </c>
      <c r="N36">
        <v>0.9002</v>
      </c>
      <c r="O36">
        <v>0.91900000000000004</v>
      </c>
      <c r="P36">
        <v>0.93700000000000006</v>
      </c>
      <c r="Q36">
        <v>0.95499999999999996</v>
      </c>
      <c r="R36">
        <v>0.97119999999999995</v>
      </c>
      <c r="S36">
        <v>0.98380000000000001</v>
      </c>
      <c r="T36">
        <v>0.99280000000000002</v>
      </c>
      <c r="U36">
        <v>0.99819999999999998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0.99990000000000001</v>
      </c>
      <c r="AF36">
        <v>0.99919999999999998</v>
      </c>
      <c r="AG36">
        <v>0.99790000000000001</v>
      </c>
      <c r="AH36">
        <v>0.996</v>
      </c>
      <c r="AI36">
        <v>0.99350000000000005</v>
      </c>
      <c r="AJ36">
        <v>0.99039999999999995</v>
      </c>
      <c r="AK36">
        <v>0.98670000000000002</v>
      </c>
      <c r="AL36">
        <v>0.98240000000000005</v>
      </c>
      <c r="AM36">
        <v>0.97750000000000004</v>
      </c>
      <c r="AN36">
        <v>0.97199999999999998</v>
      </c>
      <c r="AO36">
        <v>0.96589999999999998</v>
      </c>
      <c r="AP36">
        <v>0.95930000000000004</v>
      </c>
      <c r="AQ36">
        <v>0.95199999999999996</v>
      </c>
      <c r="AR36">
        <v>0.94410000000000005</v>
      </c>
      <c r="AS36">
        <v>0.93569999999999998</v>
      </c>
      <c r="AT36">
        <v>0.92659999999999998</v>
      </c>
      <c r="AU36">
        <v>0.91690000000000005</v>
      </c>
      <c r="AV36">
        <v>0.90669999999999995</v>
      </c>
      <c r="AW36">
        <v>0.89600000000000002</v>
      </c>
      <c r="AX36">
        <v>0.88519999999999999</v>
      </c>
      <c r="AY36">
        <v>0.87450000000000006</v>
      </c>
      <c r="AZ36">
        <v>0.86370000000000002</v>
      </c>
      <c r="BA36">
        <v>0.85299999999999998</v>
      </c>
      <c r="BB36">
        <v>0.84230000000000005</v>
      </c>
      <c r="BC36">
        <v>0.83150000000000002</v>
      </c>
      <c r="BD36">
        <v>0.82079999999999997</v>
      </c>
      <c r="BE36">
        <v>0.81010000000000004</v>
      </c>
      <c r="BF36">
        <v>0.79930000000000001</v>
      </c>
      <c r="BG36">
        <v>0.78859999999999997</v>
      </c>
      <c r="BH36">
        <v>0.77790000000000004</v>
      </c>
      <c r="BI36">
        <v>0.7671</v>
      </c>
      <c r="BJ36">
        <v>0.75639999999999996</v>
      </c>
      <c r="BK36">
        <v>0.74570000000000003</v>
      </c>
      <c r="BL36">
        <v>0.7349</v>
      </c>
      <c r="BM36">
        <v>0.72419999999999995</v>
      </c>
      <c r="BN36">
        <v>0.71350000000000002</v>
      </c>
      <c r="BO36">
        <v>0.70269999999999999</v>
      </c>
      <c r="BP36">
        <v>0.69199999999999995</v>
      </c>
      <c r="BQ36">
        <v>0.68120000000000003</v>
      </c>
      <c r="BR36">
        <v>0.67049999999999998</v>
      </c>
      <c r="BS36">
        <v>0.65980000000000005</v>
      </c>
      <c r="BT36">
        <v>0.64900000000000002</v>
      </c>
      <c r="BU36">
        <v>0.63829999999999998</v>
      </c>
      <c r="BV36">
        <v>0.62760000000000005</v>
      </c>
      <c r="BW36">
        <v>0.61680000000000001</v>
      </c>
      <c r="BX36">
        <v>0.60560000000000003</v>
      </c>
      <c r="BY36">
        <v>0.59370000000000001</v>
      </c>
      <c r="BZ36">
        <v>0.58089999999999997</v>
      </c>
      <c r="CA36">
        <v>0.56730000000000003</v>
      </c>
      <c r="CB36">
        <v>0.55289999999999995</v>
      </c>
      <c r="CC36">
        <v>0.53769999999999996</v>
      </c>
      <c r="CD36">
        <v>0.52180000000000004</v>
      </c>
      <c r="CE36">
        <v>0.505</v>
      </c>
      <c r="CF36">
        <v>0.4874</v>
      </c>
      <c r="CG36">
        <v>0.46899999999999997</v>
      </c>
      <c r="CH36">
        <v>0.44979999999999998</v>
      </c>
      <c r="CI36">
        <v>0.4299</v>
      </c>
      <c r="CJ36">
        <v>0.40910000000000002</v>
      </c>
      <c r="CK36">
        <v>0.38750000000000001</v>
      </c>
      <c r="CL36">
        <v>0.36509999999999998</v>
      </c>
      <c r="CM36">
        <v>0.34200000000000003</v>
      </c>
      <c r="CN36">
        <v>0.318</v>
      </c>
      <c r="CO36">
        <v>0.29320000000000002</v>
      </c>
      <c r="CP36">
        <v>0.26769999999999999</v>
      </c>
      <c r="CQ36">
        <v>0.24129999999999999</v>
      </c>
      <c r="CR36">
        <v>0.21410000000000001</v>
      </c>
      <c r="CS36">
        <v>0.1862</v>
      </c>
      <c r="CT36">
        <v>0.15740000000000001</v>
      </c>
      <c r="CU36">
        <v>0.1278</v>
      </c>
      <c r="CV36">
        <v>9.7500000000000003E-2</v>
      </c>
    </row>
    <row r="37" spans="1:100" x14ac:dyDescent="0.2">
      <c r="A37" t="s">
        <v>20</v>
      </c>
      <c r="B37" t="s">
        <v>7</v>
      </c>
      <c r="C37">
        <v>42.195</v>
      </c>
      <c r="D37">
        <v>8043.9999999999991</v>
      </c>
      <c r="E37">
        <v>0.67700000000000005</v>
      </c>
      <c r="F37">
        <v>0.71030000000000004</v>
      </c>
      <c r="G37">
        <v>0.74180000000000001</v>
      </c>
      <c r="H37">
        <v>0.77139999999999997</v>
      </c>
      <c r="I37">
        <v>0.79920000000000002</v>
      </c>
      <c r="J37">
        <v>0.82530000000000003</v>
      </c>
      <c r="K37">
        <v>0.84940000000000004</v>
      </c>
      <c r="L37">
        <v>0.87180000000000002</v>
      </c>
      <c r="M37">
        <v>0.89239999999999997</v>
      </c>
      <c r="N37">
        <v>0.91110000000000002</v>
      </c>
      <c r="O37">
        <v>0.92800000000000005</v>
      </c>
      <c r="P37">
        <v>0.94399999999999995</v>
      </c>
      <c r="Q37">
        <v>0.96</v>
      </c>
      <c r="R37">
        <v>0.97440000000000004</v>
      </c>
      <c r="S37">
        <v>0.98560000000000003</v>
      </c>
      <c r="T37">
        <v>0.99360000000000004</v>
      </c>
      <c r="U37">
        <v>0.99839999999999995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0.99990000000000001</v>
      </c>
      <c r="AG37">
        <v>0.99929999999999997</v>
      </c>
      <c r="AH37">
        <v>0.99809999999999999</v>
      </c>
      <c r="AI37">
        <v>0.99609999999999999</v>
      </c>
      <c r="AJ37">
        <v>0.99350000000000005</v>
      </c>
      <c r="AK37">
        <v>0.99019999999999997</v>
      </c>
      <c r="AL37">
        <v>0.98619999999999997</v>
      </c>
      <c r="AM37">
        <v>0.98150000000000004</v>
      </c>
      <c r="AN37">
        <v>0.97619999999999996</v>
      </c>
      <c r="AO37">
        <v>0.97019999999999995</v>
      </c>
      <c r="AP37">
        <v>0.96350000000000002</v>
      </c>
      <c r="AQ37">
        <v>0.95620000000000005</v>
      </c>
      <c r="AR37">
        <v>0.94820000000000004</v>
      </c>
      <c r="AS37">
        <v>0.9395</v>
      </c>
      <c r="AT37">
        <v>0.93010000000000004</v>
      </c>
      <c r="AU37">
        <v>0.92</v>
      </c>
      <c r="AV37">
        <v>0.9093</v>
      </c>
      <c r="AW37">
        <v>0.8982</v>
      </c>
      <c r="AX37">
        <v>0.88719999999999999</v>
      </c>
      <c r="AY37">
        <v>0.87609999999999999</v>
      </c>
      <c r="AZ37">
        <v>0.86509999999999998</v>
      </c>
      <c r="BA37">
        <v>0.85399999999999998</v>
      </c>
      <c r="BB37">
        <v>0.84289999999999998</v>
      </c>
      <c r="BC37">
        <v>0.83189999999999997</v>
      </c>
      <c r="BD37">
        <v>0.82079999999999997</v>
      </c>
      <c r="BE37">
        <v>0.80979999999999996</v>
      </c>
      <c r="BF37">
        <v>0.79869999999999997</v>
      </c>
      <c r="BG37">
        <v>0.78759999999999997</v>
      </c>
      <c r="BH37">
        <v>0.77659999999999996</v>
      </c>
      <c r="BI37">
        <v>0.76549999999999996</v>
      </c>
      <c r="BJ37">
        <v>0.75449999999999995</v>
      </c>
      <c r="BK37">
        <v>0.74339999999999995</v>
      </c>
      <c r="BL37">
        <v>0.73229999999999995</v>
      </c>
      <c r="BM37">
        <v>0.72130000000000005</v>
      </c>
      <c r="BN37">
        <v>0.71020000000000005</v>
      </c>
      <c r="BO37">
        <v>0.69920000000000004</v>
      </c>
      <c r="BP37">
        <v>0.68810000000000004</v>
      </c>
      <c r="BQ37">
        <v>0.67700000000000005</v>
      </c>
      <c r="BR37">
        <v>0.66600000000000004</v>
      </c>
      <c r="BS37">
        <v>0.65490000000000004</v>
      </c>
      <c r="BT37">
        <v>0.64390000000000003</v>
      </c>
      <c r="BU37">
        <v>0.63280000000000003</v>
      </c>
      <c r="BV37">
        <v>0.62170000000000003</v>
      </c>
      <c r="BW37">
        <v>0.61029999999999995</v>
      </c>
      <c r="BX37">
        <v>0.59799999999999998</v>
      </c>
      <c r="BY37">
        <v>0.58499999999999996</v>
      </c>
      <c r="BZ37">
        <v>0.57110000000000005</v>
      </c>
      <c r="CA37">
        <v>0.55640000000000001</v>
      </c>
      <c r="CB37">
        <v>0.54100000000000004</v>
      </c>
      <c r="CC37">
        <v>0.52470000000000006</v>
      </c>
      <c r="CD37">
        <v>0.50770000000000004</v>
      </c>
      <c r="CE37">
        <v>0.48980000000000001</v>
      </c>
      <c r="CF37">
        <v>0.47110000000000002</v>
      </c>
      <c r="CG37">
        <v>0.45169999999999999</v>
      </c>
      <c r="CH37">
        <v>0.43140000000000001</v>
      </c>
      <c r="CI37">
        <v>0.41039999999999999</v>
      </c>
      <c r="CJ37">
        <v>0.38850000000000001</v>
      </c>
      <c r="CK37">
        <v>0.36580000000000001</v>
      </c>
      <c r="CL37">
        <v>0.34239999999999998</v>
      </c>
      <c r="CM37">
        <v>0.31809999999999999</v>
      </c>
      <c r="CN37">
        <v>0.29310000000000003</v>
      </c>
      <c r="CO37">
        <v>0.26719999999999999</v>
      </c>
      <c r="CP37">
        <v>0.24049999999999999</v>
      </c>
      <c r="CQ37">
        <v>0.21310000000000001</v>
      </c>
      <c r="CR37">
        <v>0.18479999999999999</v>
      </c>
      <c r="CS37">
        <v>0.15579999999999999</v>
      </c>
      <c r="CT37">
        <v>0.12590000000000001</v>
      </c>
      <c r="CU37">
        <v>9.5200000000000007E-2</v>
      </c>
      <c r="CV37">
        <v>6.3799999999999996E-2</v>
      </c>
    </row>
    <row r="38" spans="1:100" x14ac:dyDescent="0.2">
      <c r="A38" t="s">
        <v>21</v>
      </c>
      <c r="B38" t="s">
        <v>8</v>
      </c>
      <c r="C38">
        <v>50</v>
      </c>
      <c r="D38">
        <v>9780</v>
      </c>
      <c r="E38">
        <v>0.67700000000000005</v>
      </c>
      <c r="F38">
        <v>0.71030000000000004</v>
      </c>
      <c r="G38">
        <v>0.74180000000000001</v>
      </c>
      <c r="H38">
        <v>0.77139999999999997</v>
      </c>
      <c r="I38">
        <v>0.79920000000000002</v>
      </c>
      <c r="J38">
        <v>0.82530000000000003</v>
      </c>
      <c r="K38">
        <v>0.84940000000000004</v>
      </c>
      <c r="L38">
        <v>0.87180000000000002</v>
      </c>
      <c r="M38">
        <v>0.89239999999999997</v>
      </c>
      <c r="N38">
        <v>0.91110000000000002</v>
      </c>
      <c r="O38">
        <v>0.92800000000000005</v>
      </c>
      <c r="P38">
        <v>0.94399999999999995</v>
      </c>
      <c r="Q38">
        <v>0.96</v>
      </c>
      <c r="R38">
        <v>0.97440000000000004</v>
      </c>
      <c r="S38">
        <v>0.98560000000000003</v>
      </c>
      <c r="T38">
        <v>0.99360000000000004</v>
      </c>
      <c r="U38">
        <v>0.99839999999999995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0.99990000000000001</v>
      </c>
      <c r="AG38">
        <v>0.99929999999999997</v>
      </c>
      <c r="AH38">
        <v>0.99809999999999999</v>
      </c>
      <c r="AI38">
        <v>0.99609999999999999</v>
      </c>
      <c r="AJ38">
        <v>0.99350000000000005</v>
      </c>
      <c r="AK38">
        <v>0.99019999999999997</v>
      </c>
      <c r="AL38">
        <v>0.98619999999999997</v>
      </c>
      <c r="AM38">
        <v>0.98150000000000004</v>
      </c>
      <c r="AN38">
        <v>0.97619999999999996</v>
      </c>
      <c r="AO38">
        <v>0.97019999999999995</v>
      </c>
      <c r="AP38">
        <v>0.96350000000000002</v>
      </c>
      <c r="AQ38">
        <v>0.95620000000000005</v>
      </c>
      <c r="AR38">
        <v>0.94820000000000004</v>
      </c>
      <c r="AS38">
        <v>0.9395</v>
      </c>
      <c r="AT38">
        <v>0.93010000000000004</v>
      </c>
      <c r="AU38">
        <v>0.92</v>
      </c>
      <c r="AV38">
        <v>0.9093</v>
      </c>
      <c r="AW38">
        <v>0.8982</v>
      </c>
      <c r="AX38">
        <v>0.88719999999999999</v>
      </c>
      <c r="AY38">
        <v>0.87609999999999999</v>
      </c>
      <c r="AZ38">
        <v>0.86509999999999998</v>
      </c>
      <c r="BA38">
        <v>0.85399999999999998</v>
      </c>
      <c r="BB38">
        <v>0.84289999999999998</v>
      </c>
      <c r="BC38">
        <v>0.83189999999999997</v>
      </c>
      <c r="BD38">
        <v>0.82079999999999997</v>
      </c>
      <c r="BE38">
        <v>0.80979999999999996</v>
      </c>
      <c r="BF38">
        <v>0.79869999999999997</v>
      </c>
      <c r="BG38">
        <v>0.78759999999999997</v>
      </c>
      <c r="BH38">
        <v>0.77659999999999996</v>
      </c>
      <c r="BI38">
        <v>0.76549999999999996</v>
      </c>
      <c r="BJ38">
        <v>0.75449999999999995</v>
      </c>
      <c r="BK38">
        <v>0.74339999999999995</v>
      </c>
      <c r="BL38">
        <v>0.73229999999999995</v>
      </c>
      <c r="BM38">
        <v>0.72130000000000005</v>
      </c>
      <c r="BN38">
        <v>0.71020000000000005</v>
      </c>
      <c r="BO38">
        <v>0.69920000000000004</v>
      </c>
      <c r="BP38">
        <v>0.68810000000000004</v>
      </c>
      <c r="BQ38">
        <v>0.67700000000000005</v>
      </c>
      <c r="BR38">
        <v>0.66600000000000004</v>
      </c>
      <c r="BS38">
        <v>0.65490000000000004</v>
      </c>
      <c r="BT38">
        <v>0.64390000000000003</v>
      </c>
      <c r="BU38">
        <v>0.63280000000000003</v>
      </c>
      <c r="BV38">
        <v>0.62170000000000003</v>
      </c>
      <c r="BW38">
        <v>0.61029999999999995</v>
      </c>
      <c r="BX38">
        <v>0.59799999999999998</v>
      </c>
      <c r="BY38">
        <v>0.58499999999999996</v>
      </c>
      <c r="BZ38">
        <v>0.57110000000000005</v>
      </c>
      <c r="CA38">
        <v>0.55640000000000001</v>
      </c>
      <c r="CB38">
        <v>0.54100000000000004</v>
      </c>
      <c r="CC38">
        <v>0.52470000000000006</v>
      </c>
      <c r="CD38">
        <v>0.50770000000000004</v>
      </c>
      <c r="CE38">
        <v>0.48980000000000001</v>
      </c>
      <c r="CF38">
        <v>0.47110000000000002</v>
      </c>
      <c r="CG38">
        <v>0.45169999999999999</v>
      </c>
      <c r="CH38">
        <v>0.43140000000000001</v>
      </c>
      <c r="CI38">
        <v>0.41039999999999999</v>
      </c>
      <c r="CJ38">
        <v>0.38850000000000001</v>
      </c>
      <c r="CK38">
        <v>0.36580000000000001</v>
      </c>
      <c r="CL38">
        <v>0.34239999999999998</v>
      </c>
      <c r="CM38">
        <v>0.31809999999999999</v>
      </c>
      <c r="CN38">
        <v>0.29310000000000003</v>
      </c>
      <c r="CO38">
        <v>0.26719999999999999</v>
      </c>
      <c r="CP38">
        <v>0.24049999999999999</v>
      </c>
      <c r="CQ38">
        <v>0.21310000000000001</v>
      </c>
      <c r="CR38">
        <v>0.18479999999999999</v>
      </c>
      <c r="CS38">
        <v>0.15579999999999999</v>
      </c>
      <c r="CT38">
        <v>0.12590000000000001</v>
      </c>
      <c r="CU38">
        <v>9.5200000000000007E-2</v>
      </c>
      <c r="CV38">
        <v>6.3799999999999996E-2</v>
      </c>
    </row>
    <row r="39" spans="1:100" x14ac:dyDescent="0.2">
      <c r="A39" t="s">
        <v>22</v>
      </c>
      <c r="B39" t="s">
        <v>9</v>
      </c>
      <c r="C39">
        <v>80.467200000000005</v>
      </c>
      <c r="D39">
        <v>17760</v>
      </c>
      <c r="E39">
        <v>0.67700000000000005</v>
      </c>
      <c r="F39">
        <v>0.71030000000000004</v>
      </c>
      <c r="G39">
        <v>0.74180000000000001</v>
      </c>
      <c r="H39">
        <v>0.77139999999999997</v>
      </c>
      <c r="I39">
        <v>0.79920000000000002</v>
      </c>
      <c r="J39">
        <v>0.82530000000000003</v>
      </c>
      <c r="K39">
        <v>0.84940000000000004</v>
      </c>
      <c r="L39">
        <v>0.87180000000000002</v>
      </c>
      <c r="M39">
        <v>0.89239999999999997</v>
      </c>
      <c r="N39">
        <v>0.91110000000000002</v>
      </c>
      <c r="O39">
        <v>0.92800000000000005</v>
      </c>
      <c r="P39">
        <v>0.94399999999999995</v>
      </c>
      <c r="Q39">
        <v>0.96</v>
      </c>
      <c r="R39">
        <v>0.97440000000000004</v>
      </c>
      <c r="S39">
        <v>0.98560000000000003</v>
      </c>
      <c r="T39">
        <v>0.99360000000000004</v>
      </c>
      <c r="U39">
        <v>0.99839999999999995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0.99990000000000001</v>
      </c>
      <c r="AG39">
        <v>0.99929999999999997</v>
      </c>
      <c r="AH39">
        <v>0.99809999999999999</v>
      </c>
      <c r="AI39">
        <v>0.99609999999999999</v>
      </c>
      <c r="AJ39">
        <v>0.99350000000000005</v>
      </c>
      <c r="AK39">
        <v>0.99019999999999997</v>
      </c>
      <c r="AL39">
        <v>0.98619999999999997</v>
      </c>
      <c r="AM39">
        <v>0.98150000000000004</v>
      </c>
      <c r="AN39">
        <v>0.97619999999999996</v>
      </c>
      <c r="AO39">
        <v>0.97019999999999995</v>
      </c>
      <c r="AP39">
        <v>0.96350000000000002</v>
      </c>
      <c r="AQ39">
        <v>0.95620000000000005</v>
      </c>
      <c r="AR39">
        <v>0.94820000000000004</v>
      </c>
      <c r="AS39">
        <v>0.9395</v>
      </c>
      <c r="AT39">
        <v>0.93010000000000004</v>
      </c>
      <c r="AU39">
        <v>0.92</v>
      </c>
      <c r="AV39">
        <v>0.9093</v>
      </c>
      <c r="AW39">
        <v>0.8982</v>
      </c>
      <c r="AX39">
        <v>0.88719999999999999</v>
      </c>
      <c r="AY39">
        <v>0.87609999999999999</v>
      </c>
      <c r="AZ39">
        <v>0.86509999999999998</v>
      </c>
      <c r="BA39">
        <v>0.85399999999999998</v>
      </c>
      <c r="BB39">
        <v>0.84289999999999998</v>
      </c>
      <c r="BC39">
        <v>0.83189999999999997</v>
      </c>
      <c r="BD39">
        <v>0.82079999999999997</v>
      </c>
      <c r="BE39">
        <v>0.80979999999999996</v>
      </c>
      <c r="BF39">
        <v>0.79869999999999997</v>
      </c>
      <c r="BG39">
        <v>0.78759999999999997</v>
      </c>
      <c r="BH39">
        <v>0.77659999999999996</v>
      </c>
      <c r="BI39">
        <v>0.76549999999999996</v>
      </c>
      <c r="BJ39">
        <v>0.75449999999999995</v>
      </c>
      <c r="BK39">
        <v>0.74339999999999995</v>
      </c>
      <c r="BL39">
        <v>0.73229999999999995</v>
      </c>
      <c r="BM39">
        <v>0.72130000000000005</v>
      </c>
      <c r="BN39">
        <v>0.71020000000000005</v>
      </c>
      <c r="BO39">
        <v>0.69920000000000004</v>
      </c>
      <c r="BP39">
        <v>0.68810000000000004</v>
      </c>
      <c r="BQ39">
        <v>0.67700000000000005</v>
      </c>
      <c r="BR39">
        <v>0.66600000000000004</v>
      </c>
      <c r="BS39">
        <v>0.65490000000000004</v>
      </c>
      <c r="BT39">
        <v>0.64390000000000003</v>
      </c>
      <c r="BU39">
        <v>0.63280000000000003</v>
      </c>
      <c r="BV39">
        <v>0.62170000000000003</v>
      </c>
      <c r="BW39">
        <v>0.61029999999999995</v>
      </c>
      <c r="BX39">
        <v>0.59799999999999998</v>
      </c>
      <c r="BY39">
        <v>0.58499999999999996</v>
      </c>
      <c r="BZ39">
        <v>0.57110000000000005</v>
      </c>
      <c r="CA39">
        <v>0.55640000000000001</v>
      </c>
      <c r="CB39">
        <v>0.54100000000000004</v>
      </c>
      <c r="CC39">
        <v>0.52470000000000006</v>
      </c>
      <c r="CD39">
        <v>0.50770000000000004</v>
      </c>
      <c r="CE39">
        <v>0.48980000000000001</v>
      </c>
      <c r="CF39">
        <v>0.47110000000000002</v>
      </c>
      <c r="CG39">
        <v>0.45169999999999999</v>
      </c>
      <c r="CH39">
        <v>0.43140000000000001</v>
      </c>
      <c r="CI39">
        <v>0.41039999999999999</v>
      </c>
      <c r="CJ39">
        <v>0.38850000000000001</v>
      </c>
      <c r="CK39">
        <v>0.36580000000000001</v>
      </c>
      <c r="CL39">
        <v>0.34239999999999998</v>
      </c>
      <c r="CM39">
        <v>0.31809999999999999</v>
      </c>
      <c r="CN39">
        <v>0.29310000000000003</v>
      </c>
      <c r="CO39">
        <v>0.26719999999999999</v>
      </c>
      <c r="CP39">
        <v>0.24049999999999999</v>
      </c>
      <c r="CQ39">
        <v>0.21310000000000001</v>
      </c>
      <c r="CR39">
        <v>0.18479999999999999</v>
      </c>
      <c r="CS39">
        <v>0.15579999999999999</v>
      </c>
      <c r="CT39">
        <v>0.12590000000000001</v>
      </c>
      <c r="CU39">
        <v>9.5200000000000007E-2</v>
      </c>
      <c r="CV39">
        <v>6.3799999999999996E-2</v>
      </c>
    </row>
    <row r="40" spans="1:100" x14ac:dyDescent="0.2">
      <c r="A40" t="s">
        <v>23</v>
      </c>
      <c r="B40" t="s">
        <v>10</v>
      </c>
      <c r="C40">
        <v>100</v>
      </c>
      <c r="D40">
        <v>23590.999999999996</v>
      </c>
      <c r="E40">
        <v>0.67700000000000005</v>
      </c>
      <c r="F40">
        <v>0.71030000000000004</v>
      </c>
      <c r="G40">
        <v>0.74180000000000001</v>
      </c>
      <c r="H40">
        <v>0.77139999999999997</v>
      </c>
      <c r="I40">
        <v>0.79920000000000002</v>
      </c>
      <c r="J40">
        <v>0.82530000000000003</v>
      </c>
      <c r="K40">
        <v>0.84940000000000004</v>
      </c>
      <c r="L40">
        <v>0.87180000000000002</v>
      </c>
      <c r="M40">
        <v>0.89239999999999997</v>
      </c>
      <c r="N40">
        <v>0.91110000000000002</v>
      </c>
      <c r="O40">
        <v>0.92800000000000005</v>
      </c>
      <c r="P40">
        <v>0.94399999999999995</v>
      </c>
      <c r="Q40">
        <v>0.96</v>
      </c>
      <c r="R40">
        <v>0.97440000000000004</v>
      </c>
      <c r="S40">
        <v>0.98560000000000003</v>
      </c>
      <c r="T40">
        <v>0.99360000000000004</v>
      </c>
      <c r="U40">
        <v>0.99839999999999995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0.99990000000000001</v>
      </c>
      <c r="AG40">
        <v>0.99929999999999997</v>
      </c>
      <c r="AH40">
        <v>0.99809999999999999</v>
      </c>
      <c r="AI40">
        <v>0.99609999999999999</v>
      </c>
      <c r="AJ40">
        <v>0.99350000000000005</v>
      </c>
      <c r="AK40">
        <v>0.99019999999999997</v>
      </c>
      <c r="AL40">
        <v>0.98619999999999997</v>
      </c>
      <c r="AM40">
        <v>0.98150000000000004</v>
      </c>
      <c r="AN40">
        <v>0.97619999999999996</v>
      </c>
      <c r="AO40">
        <v>0.97019999999999995</v>
      </c>
      <c r="AP40">
        <v>0.96350000000000002</v>
      </c>
      <c r="AQ40">
        <v>0.95620000000000005</v>
      </c>
      <c r="AR40">
        <v>0.94820000000000004</v>
      </c>
      <c r="AS40">
        <v>0.9395</v>
      </c>
      <c r="AT40">
        <v>0.93010000000000004</v>
      </c>
      <c r="AU40">
        <v>0.92</v>
      </c>
      <c r="AV40">
        <v>0.9093</v>
      </c>
      <c r="AW40">
        <v>0.8982</v>
      </c>
      <c r="AX40">
        <v>0.88719999999999999</v>
      </c>
      <c r="AY40">
        <v>0.87609999999999999</v>
      </c>
      <c r="AZ40">
        <v>0.86509999999999998</v>
      </c>
      <c r="BA40">
        <v>0.85399999999999998</v>
      </c>
      <c r="BB40">
        <v>0.84289999999999998</v>
      </c>
      <c r="BC40">
        <v>0.83189999999999997</v>
      </c>
      <c r="BD40">
        <v>0.82079999999999997</v>
      </c>
      <c r="BE40">
        <v>0.80979999999999996</v>
      </c>
      <c r="BF40">
        <v>0.79869999999999997</v>
      </c>
      <c r="BG40">
        <v>0.78759999999999997</v>
      </c>
      <c r="BH40">
        <v>0.77659999999999996</v>
      </c>
      <c r="BI40">
        <v>0.76549999999999996</v>
      </c>
      <c r="BJ40">
        <v>0.75449999999999995</v>
      </c>
      <c r="BK40">
        <v>0.74339999999999995</v>
      </c>
      <c r="BL40">
        <v>0.73229999999999995</v>
      </c>
      <c r="BM40">
        <v>0.72130000000000005</v>
      </c>
      <c r="BN40">
        <v>0.71020000000000005</v>
      </c>
      <c r="BO40">
        <v>0.69920000000000004</v>
      </c>
      <c r="BP40">
        <v>0.68810000000000004</v>
      </c>
      <c r="BQ40">
        <v>0.67700000000000005</v>
      </c>
      <c r="BR40">
        <v>0.66600000000000004</v>
      </c>
      <c r="BS40">
        <v>0.65490000000000004</v>
      </c>
      <c r="BT40">
        <v>0.64390000000000003</v>
      </c>
      <c r="BU40">
        <v>0.63280000000000003</v>
      </c>
      <c r="BV40">
        <v>0.62170000000000003</v>
      </c>
      <c r="BW40">
        <v>0.61029999999999995</v>
      </c>
      <c r="BX40">
        <v>0.59799999999999998</v>
      </c>
      <c r="BY40">
        <v>0.58499999999999996</v>
      </c>
      <c r="BZ40">
        <v>0.57110000000000005</v>
      </c>
      <c r="CA40">
        <v>0.55640000000000001</v>
      </c>
      <c r="CB40">
        <v>0.54100000000000004</v>
      </c>
      <c r="CC40">
        <v>0.52470000000000006</v>
      </c>
      <c r="CD40">
        <v>0.50770000000000004</v>
      </c>
      <c r="CE40">
        <v>0.48980000000000001</v>
      </c>
      <c r="CF40">
        <v>0.47110000000000002</v>
      </c>
      <c r="CG40">
        <v>0.45169999999999999</v>
      </c>
      <c r="CH40">
        <v>0.43140000000000001</v>
      </c>
      <c r="CI40">
        <v>0.41039999999999999</v>
      </c>
      <c r="CJ40">
        <v>0.38850000000000001</v>
      </c>
      <c r="CK40">
        <v>0.36580000000000001</v>
      </c>
      <c r="CL40">
        <v>0.34239999999999998</v>
      </c>
      <c r="CM40">
        <v>0.31809999999999999</v>
      </c>
      <c r="CN40">
        <v>0.29310000000000003</v>
      </c>
      <c r="CO40">
        <v>0.26719999999999999</v>
      </c>
      <c r="CP40">
        <v>0.24049999999999999</v>
      </c>
      <c r="CQ40">
        <v>0.21310000000000001</v>
      </c>
      <c r="CR40">
        <v>0.18479999999999999</v>
      </c>
      <c r="CS40">
        <v>0.15579999999999999</v>
      </c>
      <c r="CT40">
        <v>0.12590000000000001</v>
      </c>
      <c r="CU40">
        <v>9.5200000000000007E-2</v>
      </c>
      <c r="CV40">
        <v>6.3799999999999996E-2</v>
      </c>
    </row>
    <row r="41" spans="1:100" x14ac:dyDescent="0.2">
      <c r="A41" t="s">
        <v>24</v>
      </c>
      <c r="B41" t="s">
        <v>11</v>
      </c>
      <c r="C41">
        <v>150</v>
      </c>
      <c r="D41">
        <v>39700</v>
      </c>
      <c r="E41">
        <v>0.67700000000000005</v>
      </c>
      <c r="F41">
        <v>0.71030000000000004</v>
      </c>
      <c r="G41">
        <v>0.74180000000000001</v>
      </c>
      <c r="H41">
        <v>0.77139999999999997</v>
      </c>
      <c r="I41">
        <v>0.79920000000000002</v>
      </c>
      <c r="J41">
        <v>0.82530000000000003</v>
      </c>
      <c r="K41">
        <v>0.84940000000000004</v>
      </c>
      <c r="L41">
        <v>0.87180000000000002</v>
      </c>
      <c r="M41">
        <v>0.89239999999999997</v>
      </c>
      <c r="N41">
        <v>0.91110000000000002</v>
      </c>
      <c r="O41">
        <v>0.92800000000000005</v>
      </c>
      <c r="P41">
        <v>0.94399999999999995</v>
      </c>
      <c r="Q41">
        <v>0.96</v>
      </c>
      <c r="R41">
        <v>0.97440000000000004</v>
      </c>
      <c r="S41">
        <v>0.98560000000000003</v>
      </c>
      <c r="T41">
        <v>0.99360000000000004</v>
      </c>
      <c r="U41">
        <v>0.99839999999999995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0.99990000000000001</v>
      </c>
      <c r="AG41">
        <v>0.99929999999999997</v>
      </c>
      <c r="AH41">
        <v>0.99809999999999999</v>
      </c>
      <c r="AI41">
        <v>0.99609999999999999</v>
      </c>
      <c r="AJ41">
        <v>0.99350000000000005</v>
      </c>
      <c r="AK41">
        <v>0.99019999999999997</v>
      </c>
      <c r="AL41">
        <v>0.98619999999999997</v>
      </c>
      <c r="AM41">
        <v>0.98150000000000004</v>
      </c>
      <c r="AN41">
        <v>0.97619999999999996</v>
      </c>
      <c r="AO41">
        <v>0.97019999999999995</v>
      </c>
      <c r="AP41">
        <v>0.96350000000000002</v>
      </c>
      <c r="AQ41">
        <v>0.95620000000000005</v>
      </c>
      <c r="AR41">
        <v>0.94820000000000004</v>
      </c>
      <c r="AS41">
        <v>0.9395</v>
      </c>
      <c r="AT41">
        <v>0.93010000000000004</v>
      </c>
      <c r="AU41">
        <v>0.92</v>
      </c>
      <c r="AV41">
        <v>0.9093</v>
      </c>
      <c r="AW41">
        <v>0.8982</v>
      </c>
      <c r="AX41">
        <v>0.88719999999999999</v>
      </c>
      <c r="AY41">
        <v>0.87609999999999999</v>
      </c>
      <c r="AZ41">
        <v>0.86509999999999998</v>
      </c>
      <c r="BA41">
        <v>0.85399999999999998</v>
      </c>
      <c r="BB41">
        <v>0.84289999999999998</v>
      </c>
      <c r="BC41">
        <v>0.83189999999999997</v>
      </c>
      <c r="BD41">
        <v>0.82079999999999997</v>
      </c>
      <c r="BE41">
        <v>0.80979999999999996</v>
      </c>
      <c r="BF41">
        <v>0.79869999999999997</v>
      </c>
      <c r="BG41">
        <v>0.78759999999999997</v>
      </c>
      <c r="BH41">
        <v>0.77659999999999996</v>
      </c>
      <c r="BI41">
        <v>0.76549999999999996</v>
      </c>
      <c r="BJ41">
        <v>0.75449999999999995</v>
      </c>
      <c r="BK41">
        <v>0.74339999999999995</v>
      </c>
      <c r="BL41">
        <v>0.73229999999999995</v>
      </c>
      <c r="BM41">
        <v>0.72130000000000005</v>
      </c>
      <c r="BN41">
        <v>0.71020000000000005</v>
      </c>
      <c r="BO41">
        <v>0.69920000000000004</v>
      </c>
      <c r="BP41">
        <v>0.68810000000000004</v>
      </c>
      <c r="BQ41">
        <v>0.67700000000000005</v>
      </c>
      <c r="BR41">
        <v>0.66600000000000004</v>
      </c>
      <c r="BS41">
        <v>0.65490000000000004</v>
      </c>
      <c r="BT41">
        <v>0.64390000000000003</v>
      </c>
      <c r="BU41">
        <v>0.63280000000000003</v>
      </c>
      <c r="BV41">
        <v>0.62170000000000003</v>
      </c>
      <c r="BW41">
        <v>0.61029999999999995</v>
      </c>
      <c r="BX41">
        <v>0.59799999999999998</v>
      </c>
      <c r="BY41">
        <v>0.58499999999999996</v>
      </c>
      <c r="BZ41">
        <v>0.57110000000000005</v>
      </c>
      <c r="CA41">
        <v>0.55640000000000001</v>
      </c>
      <c r="CB41">
        <v>0.54100000000000004</v>
      </c>
      <c r="CC41">
        <v>0.52470000000000006</v>
      </c>
      <c r="CD41">
        <v>0.50770000000000004</v>
      </c>
      <c r="CE41">
        <v>0.48980000000000001</v>
      </c>
      <c r="CF41">
        <v>0.47110000000000002</v>
      </c>
      <c r="CG41">
        <v>0.45169999999999999</v>
      </c>
      <c r="CH41">
        <v>0.43140000000000001</v>
      </c>
      <c r="CI41">
        <v>0.41039999999999999</v>
      </c>
      <c r="CJ41">
        <v>0.38850000000000001</v>
      </c>
      <c r="CK41">
        <v>0.36580000000000001</v>
      </c>
      <c r="CL41">
        <v>0.34239999999999998</v>
      </c>
      <c r="CM41">
        <v>0.31809999999999999</v>
      </c>
      <c r="CN41">
        <v>0.29310000000000003</v>
      </c>
      <c r="CO41">
        <v>0.26719999999999999</v>
      </c>
      <c r="CP41">
        <v>0.24049999999999999</v>
      </c>
      <c r="CQ41">
        <v>0.21310000000000001</v>
      </c>
      <c r="CR41">
        <v>0.18479999999999999</v>
      </c>
      <c r="CS41">
        <v>0.15579999999999999</v>
      </c>
      <c r="CT41">
        <v>0.12590000000000001</v>
      </c>
      <c r="CU41">
        <v>9.5200000000000007E-2</v>
      </c>
      <c r="CV41">
        <v>6.3799999999999996E-2</v>
      </c>
    </row>
    <row r="42" spans="1:100" x14ac:dyDescent="0.2">
      <c r="A42" t="s">
        <v>25</v>
      </c>
      <c r="B42" t="s">
        <v>12</v>
      </c>
      <c r="C42">
        <v>160.93440000000001</v>
      </c>
      <c r="D42">
        <v>43500</v>
      </c>
      <c r="E42">
        <v>0.67700000000000005</v>
      </c>
      <c r="F42">
        <v>0.71030000000000004</v>
      </c>
      <c r="G42">
        <v>0.74180000000000001</v>
      </c>
      <c r="H42">
        <v>0.77139999999999997</v>
      </c>
      <c r="I42">
        <v>0.79920000000000002</v>
      </c>
      <c r="J42">
        <v>0.82530000000000003</v>
      </c>
      <c r="K42">
        <v>0.84940000000000004</v>
      </c>
      <c r="L42">
        <v>0.87180000000000002</v>
      </c>
      <c r="M42">
        <v>0.89239999999999997</v>
      </c>
      <c r="N42">
        <v>0.91110000000000002</v>
      </c>
      <c r="O42">
        <v>0.92800000000000005</v>
      </c>
      <c r="P42">
        <v>0.94399999999999995</v>
      </c>
      <c r="Q42">
        <v>0.96</v>
      </c>
      <c r="R42">
        <v>0.97440000000000004</v>
      </c>
      <c r="S42">
        <v>0.98560000000000003</v>
      </c>
      <c r="T42">
        <v>0.99360000000000004</v>
      </c>
      <c r="U42">
        <v>0.99839999999999995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0.99990000000000001</v>
      </c>
      <c r="AG42">
        <v>0.99929999999999997</v>
      </c>
      <c r="AH42">
        <v>0.99809999999999999</v>
      </c>
      <c r="AI42">
        <v>0.99609999999999999</v>
      </c>
      <c r="AJ42">
        <v>0.99350000000000005</v>
      </c>
      <c r="AK42">
        <v>0.99019999999999997</v>
      </c>
      <c r="AL42">
        <v>0.98619999999999997</v>
      </c>
      <c r="AM42">
        <v>0.98150000000000004</v>
      </c>
      <c r="AN42">
        <v>0.97619999999999996</v>
      </c>
      <c r="AO42">
        <v>0.97019999999999995</v>
      </c>
      <c r="AP42">
        <v>0.96350000000000002</v>
      </c>
      <c r="AQ42">
        <v>0.95620000000000005</v>
      </c>
      <c r="AR42">
        <v>0.94820000000000004</v>
      </c>
      <c r="AS42">
        <v>0.9395</v>
      </c>
      <c r="AT42">
        <v>0.93010000000000004</v>
      </c>
      <c r="AU42">
        <v>0.92</v>
      </c>
      <c r="AV42">
        <v>0.9093</v>
      </c>
      <c r="AW42">
        <v>0.8982</v>
      </c>
      <c r="AX42">
        <v>0.88719999999999999</v>
      </c>
      <c r="AY42">
        <v>0.87609999999999999</v>
      </c>
      <c r="AZ42">
        <v>0.86509999999999998</v>
      </c>
      <c r="BA42">
        <v>0.85399999999999998</v>
      </c>
      <c r="BB42">
        <v>0.84289999999999998</v>
      </c>
      <c r="BC42">
        <v>0.83189999999999997</v>
      </c>
      <c r="BD42">
        <v>0.82079999999999997</v>
      </c>
      <c r="BE42">
        <v>0.80979999999999996</v>
      </c>
      <c r="BF42">
        <v>0.79869999999999997</v>
      </c>
      <c r="BG42">
        <v>0.78759999999999997</v>
      </c>
      <c r="BH42">
        <v>0.77659999999999996</v>
      </c>
      <c r="BI42">
        <v>0.76549999999999996</v>
      </c>
      <c r="BJ42">
        <v>0.75449999999999995</v>
      </c>
      <c r="BK42">
        <v>0.74339999999999995</v>
      </c>
      <c r="BL42">
        <v>0.73229999999999995</v>
      </c>
      <c r="BM42">
        <v>0.72130000000000005</v>
      </c>
      <c r="BN42">
        <v>0.71020000000000005</v>
      </c>
      <c r="BO42">
        <v>0.69920000000000004</v>
      </c>
      <c r="BP42">
        <v>0.68810000000000004</v>
      </c>
      <c r="BQ42">
        <v>0.67700000000000005</v>
      </c>
      <c r="BR42">
        <v>0.66600000000000004</v>
      </c>
      <c r="BS42">
        <v>0.65490000000000004</v>
      </c>
      <c r="BT42">
        <v>0.64390000000000003</v>
      </c>
      <c r="BU42">
        <v>0.63280000000000003</v>
      </c>
      <c r="BV42">
        <v>0.62170000000000003</v>
      </c>
      <c r="BW42">
        <v>0.61029999999999995</v>
      </c>
      <c r="BX42">
        <v>0.59799999999999998</v>
      </c>
      <c r="BY42">
        <v>0.58499999999999996</v>
      </c>
      <c r="BZ42">
        <v>0.57110000000000005</v>
      </c>
      <c r="CA42">
        <v>0.55640000000000001</v>
      </c>
      <c r="CB42">
        <v>0.54100000000000004</v>
      </c>
      <c r="CC42">
        <v>0.52470000000000006</v>
      </c>
      <c r="CD42">
        <v>0.50770000000000004</v>
      </c>
      <c r="CE42">
        <v>0.48980000000000001</v>
      </c>
      <c r="CF42">
        <v>0.47110000000000002</v>
      </c>
      <c r="CG42">
        <v>0.45169999999999999</v>
      </c>
      <c r="CH42">
        <v>0.43140000000000001</v>
      </c>
      <c r="CI42">
        <v>0.41039999999999999</v>
      </c>
      <c r="CJ42">
        <v>0.38850000000000001</v>
      </c>
      <c r="CK42">
        <v>0.36580000000000001</v>
      </c>
      <c r="CL42">
        <v>0.34239999999999998</v>
      </c>
      <c r="CM42">
        <v>0.31809999999999999</v>
      </c>
      <c r="CN42">
        <v>0.29310000000000003</v>
      </c>
      <c r="CO42">
        <v>0.26719999999999999</v>
      </c>
      <c r="CP42">
        <v>0.24049999999999999</v>
      </c>
      <c r="CQ42">
        <v>0.21310000000000001</v>
      </c>
      <c r="CR42">
        <v>0.18479999999999999</v>
      </c>
      <c r="CS42">
        <v>0.15579999999999999</v>
      </c>
      <c r="CT42">
        <v>0.12590000000000001</v>
      </c>
      <c r="CU42">
        <v>9.5200000000000007E-2</v>
      </c>
      <c r="CV42">
        <v>6.3799999999999996E-2</v>
      </c>
    </row>
    <row r="43" spans="1:100" x14ac:dyDescent="0.2">
      <c r="A43" t="s">
        <v>26</v>
      </c>
      <c r="B43" t="s">
        <v>13</v>
      </c>
      <c r="C43">
        <v>200</v>
      </c>
      <c r="D43">
        <v>57600</v>
      </c>
      <c r="E43">
        <v>0.67700000000000005</v>
      </c>
      <c r="F43">
        <v>0.71030000000000004</v>
      </c>
      <c r="G43">
        <v>0.74180000000000001</v>
      </c>
      <c r="H43">
        <v>0.77139999999999997</v>
      </c>
      <c r="I43">
        <v>0.79920000000000002</v>
      </c>
      <c r="J43">
        <v>0.82530000000000003</v>
      </c>
      <c r="K43">
        <v>0.84940000000000004</v>
      </c>
      <c r="L43">
        <v>0.87180000000000002</v>
      </c>
      <c r="M43">
        <v>0.89239999999999997</v>
      </c>
      <c r="N43">
        <v>0.91110000000000002</v>
      </c>
      <c r="O43">
        <v>0.92800000000000005</v>
      </c>
      <c r="P43">
        <v>0.94399999999999995</v>
      </c>
      <c r="Q43">
        <v>0.96</v>
      </c>
      <c r="R43">
        <v>0.97440000000000004</v>
      </c>
      <c r="S43">
        <v>0.98560000000000003</v>
      </c>
      <c r="T43">
        <v>0.99360000000000004</v>
      </c>
      <c r="U43">
        <v>0.99839999999999995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0.99990000000000001</v>
      </c>
      <c r="AG43">
        <v>0.99929999999999997</v>
      </c>
      <c r="AH43">
        <v>0.99809999999999999</v>
      </c>
      <c r="AI43">
        <v>0.99609999999999999</v>
      </c>
      <c r="AJ43">
        <v>0.99350000000000005</v>
      </c>
      <c r="AK43">
        <v>0.99019999999999997</v>
      </c>
      <c r="AL43">
        <v>0.98619999999999997</v>
      </c>
      <c r="AM43">
        <v>0.98150000000000004</v>
      </c>
      <c r="AN43">
        <v>0.97619999999999996</v>
      </c>
      <c r="AO43">
        <v>0.97019999999999995</v>
      </c>
      <c r="AP43">
        <v>0.96350000000000002</v>
      </c>
      <c r="AQ43">
        <v>0.95620000000000005</v>
      </c>
      <c r="AR43">
        <v>0.94820000000000004</v>
      </c>
      <c r="AS43">
        <v>0.9395</v>
      </c>
      <c r="AT43">
        <v>0.93010000000000004</v>
      </c>
      <c r="AU43">
        <v>0.92</v>
      </c>
      <c r="AV43">
        <v>0.9093</v>
      </c>
      <c r="AW43">
        <v>0.8982</v>
      </c>
      <c r="AX43">
        <v>0.88719999999999999</v>
      </c>
      <c r="AY43">
        <v>0.87609999999999999</v>
      </c>
      <c r="AZ43">
        <v>0.86509999999999998</v>
      </c>
      <c r="BA43">
        <v>0.85399999999999998</v>
      </c>
      <c r="BB43">
        <v>0.84289999999999998</v>
      </c>
      <c r="BC43">
        <v>0.83189999999999997</v>
      </c>
      <c r="BD43">
        <v>0.82079999999999997</v>
      </c>
      <c r="BE43">
        <v>0.80979999999999996</v>
      </c>
      <c r="BF43">
        <v>0.79869999999999997</v>
      </c>
      <c r="BG43">
        <v>0.78759999999999997</v>
      </c>
      <c r="BH43">
        <v>0.77659999999999996</v>
      </c>
      <c r="BI43">
        <v>0.76549999999999996</v>
      </c>
      <c r="BJ43">
        <v>0.75449999999999995</v>
      </c>
      <c r="BK43">
        <v>0.74339999999999995</v>
      </c>
      <c r="BL43">
        <v>0.73229999999999995</v>
      </c>
      <c r="BM43">
        <v>0.72130000000000005</v>
      </c>
      <c r="BN43">
        <v>0.71020000000000005</v>
      </c>
      <c r="BO43">
        <v>0.69920000000000004</v>
      </c>
      <c r="BP43">
        <v>0.68810000000000004</v>
      </c>
      <c r="BQ43">
        <v>0.67700000000000005</v>
      </c>
      <c r="BR43">
        <v>0.66600000000000004</v>
      </c>
      <c r="BS43">
        <v>0.65490000000000004</v>
      </c>
      <c r="BT43">
        <v>0.64390000000000003</v>
      </c>
      <c r="BU43">
        <v>0.63280000000000003</v>
      </c>
      <c r="BV43">
        <v>0.62170000000000003</v>
      </c>
      <c r="BW43">
        <v>0.61029999999999995</v>
      </c>
      <c r="BX43">
        <v>0.59799999999999998</v>
      </c>
      <c r="BY43">
        <v>0.58499999999999996</v>
      </c>
      <c r="BZ43">
        <v>0.57110000000000005</v>
      </c>
      <c r="CA43">
        <v>0.55640000000000001</v>
      </c>
      <c r="CB43">
        <v>0.54100000000000004</v>
      </c>
      <c r="CC43">
        <v>0.52470000000000006</v>
      </c>
      <c r="CD43">
        <v>0.50770000000000004</v>
      </c>
      <c r="CE43">
        <v>0.48980000000000001</v>
      </c>
      <c r="CF43">
        <v>0.47110000000000002</v>
      </c>
      <c r="CG43">
        <v>0.45169999999999999</v>
      </c>
      <c r="CH43">
        <v>0.43140000000000001</v>
      </c>
      <c r="CI43">
        <v>0.41039999999999999</v>
      </c>
      <c r="CJ43">
        <v>0.38850000000000001</v>
      </c>
      <c r="CK43">
        <v>0.36580000000000001</v>
      </c>
      <c r="CL43">
        <v>0.34239999999999998</v>
      </c>
      <c r="CM43">
        <v>0.31809999999999999</v>
      </c>
      <c r="CN43">
        <v>0.29310000000000003</v>
      </c>
      <c r="CO43">
        <v>0.26719999999999999</v>
      </c>
      <c r="CP43">
        <v>0.24049999999999999</v>
      </c>
      <c r="CQ43">
        <v>0.21310000000000001</v>
      </c>
      <c r="CR43">
        <v>0.18479999999999999</v>
      </c>
      <c r="CS43">
        <v>0.15579999999999999</v>
      </c>
      <c r="CT43">
        <v>0.12590000000000001</v>
      </c>
      <c r="CU43">
        <v>9.5200000000000007E-2</v>
      </c>
      <c r="CV43">
        <v>6.3799999999999996E-2</v>
      </c>
    </row>
    <row r="46" spans="1:100" x14ac:dyDescent="0.2">
      <c r="A46" s="1" t="s">
        <v>76</v>
      </c>
    </row>
    <row r="48" spans="1:100" x14ac:dyDescent="0.2">
      <c r="A48" s="5" t="s">
        <v>77</v>
      </c>
    </row>
  </sheetData>
  <sheetProtection algorithmName="SHA-512" hashValue="ndlU951aCijiY9GTvxb1pGeWDAQhU1WrDVoa0tig3m4D0xG6iEatB+99xmOI17Nh2s/p8hbWWWyASB3SDG7CwA==" saltValue="SWErhpWFvkHB77hXYAGLgg==" spinCount="100000" sheet="1" objects="1" scenarios="1"/>
  <phoneticPr fontId="2" type="noConversion"/>
  <hyperlinks>
    <hyperlink ref="A48" r:id="rId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2.75" x14ac:dyDescent="0.2"/>
  <sheetData>
    <row r="1" spans="1:1" x14ac:dyDescent="0.2">
      <c r="A1" s="2" t="s">
        <v>47</v>
      </c>
    </row>
    <row r="2" spans="1:1" x14ac:dyDescent="0.2">
      <c r="A2" s="1" t="s">
        <v>48</v>
      </c>
    </row>
    <row r="3" spans="1:1" x14ac:dyDescent="0.2">
      <c r="A3" s="1" t="s">
        <v>49</v>
      </c>
    </row>
  </sheetData>
  <sheetProtection algorithmName="SHA-512" hashValue="9Y4C/CvUs1AP/LLvzruJxVGmI/q6+k+1RmGSEd0qKPZ3eL82u60CeVth1MMxhQybedz+nxuVbFC8Advw2wGdtg==" saltValue="xfIOekCo4mKqLupSQwZvK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Calculateur</vt:lpstr>
      <vt:lpstr>Facteurs</vt:lpstr>
      <vt:lpstr>Liste</vt:lpstr>
      <vt:lpstr>Événement</vt:lpstr>
      <vt:lpstr>Genre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Grubb</dc:creator>
  <cp:lastModifiedBy>Steve Lemay</cp:lastModifiedBy>
  <cp:lastPrinted>2006-05-04T00:26:32Z</cp:lastPrinted>
  <dcterms:created xsi:type="dcterms:W3CDTF">2006-04-14T23:14:40Z</dcterms:created>
  <dcterms:modified xsi:type="dcterms:W3CDTF">2022-02-27T05:42:27Z</dcterms:modified>
</cp:coreProperties>
</file>